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4.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drawings/drawing5.xml" ContentType="application/vnd.openxmlformats-officedocument.drawing+xml"/>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08.114.2\推進窓口共有\正規雇用対策推進担当共通\★事業用フォルダ\07_東京都就職氷河期世代雇用安定化支援助成金（事業用）\01-4_【常に最新】HP公開中(手引き、様式、要綱)\01_郵送(0925チェックボックス修正)\"/>
    </mc:Choice>
  </mc:AlternateContent>
  <bookViews>
    <workbookView xWindow="-24120" yWindow="-120" windowWidth="24240" windowHeight="13140" tabRatio="766"/>
  </bookViews>
  <sheets>
    <sheet name="はじめに（交付申請用）" sheetId="12" r:id="rId1"/>
    <sheet name="①様式第1号（1枚目）" sheetId="1" r:id="rId2"/>
    <sheet name="②様式第1号（2枚目）" sheetId="5" r:id="rId3"/>
    <sheet name="③様式第1号（3枚目）" sheetId="7" r:id="rId4"/>
    <sheet name="④様式第1号（4枚目）" sheetId="8" r:id="rId5"/>
    <sheet name="プルダウン" sheetId="11" state="hidden" r:id="rId6"/>
  </sheets>
  <definedNames>
    <definedName name="_xlnm.Print_Area" localSheetId="1">'①様式第1号（1枚目）'!$A$1:$R$31</definedName>
    <definedName name="_xlnm.Print_Area" localSheetId="2">'②様式第1号（2枚目）'!$A$1:$M$34</definedName>
    <definedName name="_xlnm.Print_Area" localSheetId="3">'③様式第1号（3枚目）'!$A$1:$X$44</definedName>
    <definedName name="_xlnm.Print_Area" localSheetId="4">'④様式第1号（4枚目）'!$A$1:$X$33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1" l="1"/>
  <c r="F6" i="5" s="1"/>
  <c r="G3" i="11"/>
  <c r="F18" i="1" l="1"/>
  <c r="L20" i="11" l="1"/>
  <c r="L19" i="11"/>
  <c r="L18" i="11"/>
  <c r="L17" i="11"/>
  <c r="L16" i="11"/>
  <c r="L15" i="11"/>
  <c r="L14" i="11"/>
  <c r="L13" i="11"/>
  <c r="L12" i="11"/>
  <c r="L11" i="11"/>
  <c r="L10" i="11"/>
  <c r="L9" i="11"/>
  <c r="L8" i="11"/>
  <c r="L7" i="11"/>
  <c r="L6" i="11"/>
  <c r="E6" i="11"/>
  <c r="L5" i="11"/>
  <c r="G5" i="11"/>
  <c r="L4" i="11"/>
  <c r="G4" i="11"/>
  <c r="L3" i="11"/>
  <c r="G6" i="11" l="1"/>
  <c r="F3" i="5" s="1"/>
  <c r="I6" i="11" l="1"/>
  <c r="G29" i="1" s="1"/>
  <c r="E30" i="1" s="1"/>
</calcChain>
</file>

<file path=xl/sharedStrings.xml><?xml version="1.0" encoding="utf-8"?>
<sst xmlns="http://schemas.openxmlformats.org/spreadsheetml/2006/main" count="417" uniqueCount="274">
  <si>
    <t>①</t>
    <phoneticPr fontId="1"/>
  </si>
  <si>
    <t>②</t>
    <phoneticPr fontId="1"/>
  </si>
  <si>
    <t>③</t>
    <phoneticPr fontId="1"/>
  </si>
  <si>
    <t>郵便番号</t>
    <rPh sb="0" eb="4">
      <t>ユウビンバンゴウ</t>
    </rPh>
    <phoneticPr fontId="1"/>
  </si>
  <si>
    <t>住所</t>
    <rPh sb="0" eb="2">
      <t>ジュウショ</t>
    </rPh>
    <phoneticPr fontId="1"/>
  </si>
  <si>
    <t>④</t>
    <phoneticPr fontId="1"/>
  </si>
  <si>
    <t>人</t>
    <rPh sb="0" eb="1">
      <t>ニン</t>
    </rPh>
    <phoneticPr fontId="1"/>
  </si>
  <si>
    <t>⑤</t>
    <phoneticPr fontId="1"/>
  </si>
  <si>
    <t>常用労働者数</t>
    <rPh sb="0" eb="2">
      <t>ジョウヨウ</t>
    </rPh>
    <rPh sb="2" eb="5">
      <t>ロウドウシャ</t>
    </rPh>
    <rPh sb="5" eb="6">
      <t>スウ</t>
    </rPh>
    <phoneticPr fontId="1"/>
  </si>
  <si>
    <t>⑥</t>
    <phoneticPr fontId="1"/>
  </si>
  <si>
    <t>⑦</t>
    <phoneticPr fontId="1"/>
  </si>
  <si>
    <t>事業内容</t>
    <rPh sb="0" eb="2">
      <t>ジギョウ</t>
    </rPh>
    <rPh sb="2" eb="4">
      <t>ナイヨウ</t>
    </rPh>
    <phoneticPr fontId="1"/>
  </si>
  <si>
    <t>所属</t>
    <rPh sb="0" eb="2">
      <t>ショゾク</t>
    </rPh>
    <phoneticPr fontId="1"/>
  </si>
  <si>
    <t>氏名</t>
    <rPh sb="0" eb="2">
      <t>シメイ</t>
    </rPh>
    <phoneticPr fontId="1"/>
  </si>
  <si>
    <t>電話番号（所属）※必須</t>
    <rPh sb="0" eb="2">
      <t>デンワ</t>
    </rPh>
    <rPh sb="2" eb="4">
      <t>バンゴウ</t>
    </rPh>
    <rPh sb="5" eb="7">
      <t>ショゾク</t>
    </rPh>
    <rPh sb="9" eb="11">
      <t>ヒッス</t>
    </rPh>
    <phoneticPr fontId="1"/>
  </si>
  <si>
    <t>電話番号（携帯）※任意</t>
    <rPh sb="0" eb="2">
      <t>デンワ</t>
    </rPh>
    <rPh sb="2" eb="4">
      <t>バンゴウ</t>
    </rPh>
    <rPh sb="5" eb="7">
      <t>ケイタイ</t>
    </rPh>
    <rPh sb="9" eb="11">
      <t>ニンイ</t>
    </rPh>
    <phoneticPr fontId="1"/>
  </si>
  <si>
    <t>対象労働者数</t>
    <rPh sb="0" eb="2">
      <t>タイショウ</t>
    </rPh>
    <rPh sb="2" eb="5">
      <t>ロウドウシャ</t>
    </rPh>
    <rPh sb="5" eb="6">
      <t>スウ</t>
    </rPh>
    <phoneticPr fontId="1"/>
  </si>
  <si>
    <t>金額</t>
    <rPh sb="0" eb="2">
      <t>キンガク</t>
    </rPh>
    <phoneticPr fontId="1"/>
  </si>
  <si>
    <t>1人</t>
    <rPh sb="1" eb="2">
      <t>ニン</t>
    </rPh>
    <phoneticPr fontId="1"/>
  </si>
  <si>
    <t>2人</t>
    <rPh sb="1" eb="2">
      <t>ニン</t>
    </rPh>
    <phoneticPr fontId="1"/>
  </si>
  <si>
    <t>円</t>
    <rPh sb="0" eb="1">
      <t>エン</t>
    </rPh>
    <phoneticPr fontId="1"/>
  </si>
  <si>
    <t>3人以上</t>
    <rPh sb="1" eb="2">
      <t>ニン</t>
    </rPh>
    <rPh sb="2" eb="4">
      <t>イジョウ</t>
    </rPh>
    <phoneticPr fontId="1"/>
  </si>
  <si>
    <t>都道
府県</t>
    <rPh sb="0" eb="1">
      <t>ト</t>
    </rPh>
    <rPh sb="1" eb="2">
      <t>ドウ</t>
    </rPh>
    <rPh sb="3" eb="5">
      <t>フケン</t>
    </rPh>
    <phoneticPr fontId="1"/>
  </si>
  <si>
    <t>事業主の名称</t>
    <rPh sb="0" eb="3">
      <t>ジギョウヌシ</t>
    </rPh>
    <rPh sb="4" eb="6">
      <t>メイショウ</t>
    </rPh>
    <phoneticPr fontId="1"/>
  </si>
  <si>
    <t>代表者役職</t>
    <rPh sb="0" eb="3">
      <t>ダイヒョウシャ</t>
    </rPh>
    <rPh sb="3" eb="5">
      <t>ヤクショク</t>
    </rPh>
    <phoneticPr fontId="1"/>
  </si>
  <si>
    <t>代表者氏名</t>
    <rPh sb="0" eb="3">
      <t>ダイヒョウシャ</t>
    </rPh>
    <rPh sb="3" eb="5">
      <t>シメイ</t>
    </rPh>
    <phoneticPr fontId="1"/>
  </si>
  <si>
    <t>3 助成金交付申請額</t>
    <rPh sb="2" eb="5">
      <t>ジョセイキン</t>
    </rPh>
    <rPh sb="5" eb="7">
      <t>コウフ</t>
    </rPh>
    <rPh sb="7" eb="9">
      <t>シンセイ</t>
    </rPh>
    <rPh sb="9" eb="10">
      <t>ガク</t>
    </rPh>
    <phoneticPr fontId="1"/>
  </si>
  <si>
    <t>-</t>
    <phoneticPr fontId="1"/>
  </si>
  <si>
    <t>金</t>
    <rPh sb="0" eb="1">
      <t>キン</t>
    </rPh>
    <phoneticPr fontId="1"/>
  </si>
  <si>
    <t>2　事業実施計画</t>
    <rPh sb="2" eb="4">
      <t>ジギョウ</t>
    </rPh>
    <rPh sb="4" eb="6">
      <t>ジッシ</t>
    </rPh>
    <rPh sb="6" eb="8">
      <t>ケイカク</t>
    </rPh>
    <phoneticPr fontId="1"/>
  </si>
  <si>
    <t>1　事業実施予定期間（支援期間）</t>
    <rPh sb="2" eb="4">
      <t>ジギョウ</t>
    </rPh>
    <rPh sb="4" eb="6">
      <t>ジッシ</t>
    </rPh>
    <rPh sb="6" eb="8">
      <t>ヨテイ</t>
    </rPh>
    <rPh sb="8" eb="10">
      <t>キカン</t>
    </rPh>
    <rPh sb="11" eb="13">
      <t>シエン</t>
    </rPh>
    <rPh sb="13" eb="15">
      <t>キカン</t>
    </rPh>
    <phoneticPr fontId="1"/>
  </si>
  <si>
    <t>から</t>
    <phoneticPr fontId="1"/>
  </si>
  <si>
    <t>まで</t>
    <phoneticPr fontId="1"/>
  </si>
  <si>
    <t>記</t>
    <rPh sb="0" eb="1">
      <t>キ</t>
    </rPh>
    <phoneticPr fontId="1"/>
  </si>
  <si>
    <t>東京都知事殿</t>
    <rPh sb="0" eb="2">
      <t>トウキョウ</t>
    </rPh>
    <rPh sb="2" eb="3">
      <t>ト</t>
    </rPh>
    <rPh sb="3" eb="5">
      <t>チジ</t>
    </rPh>
    <rPh sb="5" eb="6">
      <t>ドノ</t>
    </rPh>
    <phoneticPr fontId="1"/>
  </si>
  <si>
    <t>支給決定内容</t>
    <rPh sb="0" eb="2">
      <t>シキュウ</t>
    </rPh>
    <rPh sb="2" eb="4">
      <t>ケッテイ</t>
    </rPh>
    <rPh sb="4" eb="6">
      <t>ナイヨウ</t>
    </rPh>
    <phoneticPr fontId="1"/>
  </si>
  <si>
    <t>東京都</t>
    <rPh sb="0" eb="2">
      <t>トウキョウ</t>
    </rPh>
    <rPh sb="2" eb="3">
      <t>ト</t>
    </rPh>
    <phoneticPr fontId="1"/>
  </si>
  <si>
    <t>派遣（出向）の有無</t>
    <rPh sb="0" eb="2">
      <t>ハケン</t>
    </rPh>
    <rPh sb="3" eb="5">
      <t>シュッコウ</t>
    </rPh>
    <rPh sb="7" eb="9">
      <t>ウム</t>
    </rPh>
    <phoneticPr fontId="1"/>
  </si>
  <si>
    <t>申請日時点</t>
    <rPh sb="0" eb="2">
      <t>シンセイ</t>
    </rPh>
    <rPh sb="2" eb="3">
      <t>ビ</t>
    </rPh>
    <rPh sb="3" eb="5">
      <t>ジテン</t>
    </rPh>
    <phoneticPr fontId="1"/>
  </si>
  <si>
    <t>※1 日本標準産業分類（大分類）に基づき、アルファベットと業種名を記入してください。</t>
    <phoneticPr fontId="1"/>
  </si>
  <si>
    <t>４ 助成金交付申請額内訳</t>
    <rPh sb="2" eb="5">
      <t>ジョセイキン</t>
    </rPh>
    <rPh sb="5" eb="7">
      <t>コウフ</t>
    </rPh>
    <rPh sb="7" eb="9">
      <t>シンセイ</t>
    </rPh>
    <rPh sb="9" eb="10">
      <t>ガク</t>
    </rPh>
    <rPh sb="10" eb="12">
      <t>ウチワケ</t>
    </rPh>
    <phoneticPr fontId="1"/>
  </si>
  <si>
    <t>５　事業主の概要</t>
    <rPh sb="2" eb="5">
      <t>ジギョウヌシ</t>
    </rPh>
    <rPh sb="6" eb="8">
      <t>ガイヨウ</t>
    </rPh>
    <phoneticPr fontId="1"/>
  </si>
  <si>
    <t>７　対象労働者ごとの情報</t>
    <phoneticPr fontId="1"/>
  </si>
  <si>
    <t>申請担当者連絡先</t>
    <rPh sb="0" eb="2">
      <t>シンセイ</t>
    </rPh>
    <rPh sb="2" eb="5">
      <t>タントウシャ</t>
    </rPh>
    <rPh sb="5" eb="8">
      <t>レンラクサキ</t>
    </rPh>
    <phoneticPr fontId="1"/>
  </si>
  <si>
    <t>６　雇用保険適用事業所番号</t>
    <rPh sb="2" eb="4">
      <t>コヨウ</t>
    </rPh>
    <rPh sb="4" eb="6">
      <t>ホケン</t>
    </rPh>
    <rPh sb="6" eb="8">
      <t>テキヨウ</t>
    </rPh>
    <rPh sb="8" eb="11">
      <t>ジギョウショ</t>
    </rPh>
    <rPh sb="11" eb="13">
      <t>バンゴウ</t>
    </rPh>
    <phoneticPr fontId="1"/>
  </si>
  <si>
    <t>雇用保険適用事業所番号</t>
    <rPh sb="0" eb="2">
      <t>コヨウ</t>
    </rPh>
    <rPh sb="2" eb="4">
      <t>ホケン</t>
    </rPh>
    <rPh sb="4" eb="6">
      <t>テキヨウ</t>
    </rPh>
    <rPh sb="6" eb="9">
      <t>ジギョウショ</t>
    </rPh>
    <rPh sb="9" eb="11">
      <t>バンゴウ</t>
    </rPh>
    <phoneticPr fontId="1"/>
  </si>
  <si>
    <t>歳</t>
    <rPh sb="0" eb="1">
      <t>サイ</t>
    </rPh>
    <phoneticPr fontId="1"/>
  </si>
  <si>
    <t>最終学歴卒業の年</t>
    <rPh sb="0" eb="2">
      <t>サイシュウ</t>
    </rPh>
    <rPh sb="2" eb="4">
      <t>ガクレキ</t>
    </rPh>
    <rPh sb="4" eb="6">
      <t>ソツギョウ</t>
    </rPh>
    <rPh sb="7" eb="8">
      <t>トシ</t>
    </rPh>
    <phoneticPr fontId="1"/>
  </si>
  <si>
    <t>最終学歴</t>
    <rPh sb="0" eb="2">
      <t>サイシュウ</t>
    </rPh>
    <rPh sb="2" eb="4">
      <t>ガクレキ</t>
    </rPh>
    <phoneticPr fontId="1"/>
  </si>
  <si>
    <t>年</t>
    <rPh sb="0" eb="1">
      <t>ネン</t>
    </rPh>
    <phoneticPr fontId="1"/>
  </si>
  <si>
    <t>助成金
支給番号</t>
    <rPh sb="0" eb="3">
      <t>ジョセイキン</t>
    </rPh>
    <rPh sb="4" eb="6">
      <t>シキュウ</t>
    </rPh>
    <rPh sb="6" eb="8">
      <t>バンゴウ</t>
    </rPh>
    <phoneticPr fontId="1"/>
  </si>
  <si>
    <t>支給決定
通知書</t>
    <rPh sb="0" eb="2">
      <t>シキュウ</t>
    </rPh>
    <rPh sb="2" eb="4">
      <t>ケッテイ</t>
    </rPh>
    <rPh sb="5" eb="8">
      <t>ツウチショ</t>
    </rPh>
    <phoneticPr fontId="1"/>
  </si>
  <si>
    <t>（１）</t>
    <phoneticPr fontId="1"/>
  </si>
  <si>
    <t>（３）</t>
    <phoneticPr fontId="1"/>
  </si>
  <si>
    <t>採用日時点</t>
    <rPh sb="0" eb="2">
      <t>サイヨウ</t>
    </rPh>
    <rPh sb="2" eb="3">
      <t>ビ</t>
    </rPh>
    <rPh sb="3" eb="5">
      <t>ジテン</t>
    </rPh>
    <phoneticPr fontId="1"/>
  </si>
  <si>
    <t>書類送付先
※代理人不可</t>
    <rPh sb="0" eb="2">
      <t>ショルイ</t>
    </rPh>
    <rPh sb="2" eb="5">
      <t>ソウフサキ</t>
    </rPh>
    <rPh sb="7" eb="10">
      <t>ダイリニン</t>
    </rPh>
    <rPh sb="10" eb="12">
      <t>フカ</t>
    </rPh>
    <phoneticPr fontId="1"/>
  </si>
  <si>
    <t>雇用保険適用
事業所の所在地</t>
    <phoneticPr fontId="1"/>
  </si>
  <si>
    <t>事業主の
所在地</t>
    <rPh sb="0" eb="3">
      <t>ジギョウヌシ</t>
    </rPh>
    <rPh sb="5" eb="8">
      <t>ショザイチ</t>
    </rPh>
    <phoneticPr fontId="1"/>
  </si>
  <si>
    <t>　印</t>
    <rPh sb="1" eb="2">
      <t>イン</t>
    </rPh>
    <phoneticPr fontId="1"/>
  </si>
  <si>
    <t>区市
町村</t>
    <rPh sb="0" eb="2">
      <t>クシ</t>
    </rPh>
    <rPh sb="3" eb="5">
      <t>チョウソン</t>
    </rPh>
    <phoneticPr fontId="1"/>
  </si>
  <si>
    <t>所属事務所所在地
（区市町村まで）</t>
    <rPh sb="0" eb="2">
      <t>ショゾク</t>
    </rPh>
    <rPh sb="2" eb="4">
      <t>ジム</t>
    </rPh>
    <rPh sb="4" eb="5">
      <t>ショ</t>
    </rPh>
    <rPh sb="5" eb="8">
      <t>ショザイチ</t>
    </rPh>
    <rPh sb="10" eb="14">
      <t>クシチョウソン</t>
    </rPh>
    <rPh sb="14" eb="16">
      <t>シチョウソン</t>
    </rPh>
    <phoneticPr fontId="1"/>
  </si>
  <si>
    <r>
      <t>業種</t>
    </r>
    <r>
      <rPr>
        <sz val="9"/>
        <rFont val="ＭＳ 明朝"/>
        <family val="1"/>
        <charset val="128"/>
      </rPr>
      <t>※1</t>
    </r>
    <rPh sb="0" eb="2">
      <t>ギョウシュ</t>
    </rPh>
    <phoneticPr fontId="1"/>
  </si>
  <si>
    <t>日</t>
    <rPh sb="0" eb="1">
      <t>ニチ</t>
    </rPh>
    <phoneticPr fontId="1"/>
  </si>
  <si>
    <t>月</t>
    <rPh sb="0" eb="1">
      <t>ガツ</t>
    </rPh>
    <phoneticPr fontId="1"/>
  </si>
  <si>
    <t>年</t>
    <rPh sb="0" eb="1">
      <t>ネン</t>
    </rPh>
    <phoneticPr fontId="1"/>
  </si>
  <si>
    <t>取組（開始）</t>
    <rPh sb="0" eb="2">
      <t>トリクミ</t>
    </rPh>
    <rPh sb="3" eb="5">
      <t>カイシ</t>
    </rPh>
    <phoneticPr fontId="1"/>
  </si>
  <si>
    <t>取組（終了）</t>
    <rPh sb="0" eb="2">
      <t>トリクミ</t>
    </rPh>
    <rPh sb="3" eb="5">
      <t>シュウリョウ</t>
    </rPh>
    <phoneticPr fontId="1"/>
  </si>
  <si>
    <t>金額（対象者分）</t>
    <rPh sb="0" eb="2">
      <t>キンガク</t>
    </rPh>
    <rPh sb="3" eb="6">
      <t>タイショウシャ</t>
    </rPh>
    <rPh sb="6" eb="7">
      <t>ブン</t>
    </rPh>
    <phoneticPr fontId="1"/>
  </si>
  <si>
    <t>採用年</t>
    <rPh sb="0" eb="2">
      <t>サイヨウ</t>
    </rPh>
    <rPh sb="2" eb="3">
      <t>ネン</t>
    </rPh>
    <phoneticPr fontId="1"/>
  </si>
  <si>
    <t>１～3人</t>
    <rPh sb="3" eb="4">
      <t>ニン</t>
    </rPh>
    <phoneticPr fontId="1"/>
  </si>
  <si>
    <t>労働者分金額</t>
    <rPh sb="0" eb="3">
      <t>ロウドウシャ</t>
    </rPh>
    <rPh sb="3" eb="4">
      <t>ブン</t>
    </rPh>
    <rPh sb="4" eb="6">
      <t>キンガク</t>
    </rPh>
    <phoneticPr fontId="1"/>
  </si>
  <si>
    <t>合計</t>
    <rPh sb="0" eb="2">
      <t>ゴウケイ</t>
    </rPh>
    <phoneticPr fontId="1"/>
  </si>
  <si>
    <t>アルファベット業種</t>
    <rPh sb="7" eb="9">
      <t>ギョウシュ</t>
    </rPh>
    <phoneticPr fontId="1"/>
  </si>
  <si>
    <t>学歴区分</t>
    <rPh sb="0" eb="2">
      <t>ガクレキ</t>
    </rPh>
    <rPh sb="2" eb="4">
      <t>クブン</t>
    </rPh>
    <phoneticPr fontId="1"/>
  </si>
  <si>
    <t>年号</t>
    <rPh sb="0" eb="2">
      <t>ネンゴウ</t>
    </rPh>
    <phoneticPr fontId="1"/>
  </si>
  <si>
    <t>Ａ</t>
  </si>
  <si>
    <t>農業，林業</t>
  </si>
  <si>
    <t>大学院</t>
    <rPh sb="0" eb="3">
      <t>ダイガクイン</t>
    </rPh>
    <phoneticPr fontId="1"/>
  </si>
  <si>
    <t>昭和</t>
    <rPh sb="0" eb="2">
      <t>ショウワ</t>
    </rPh>
    <phoneticPr fontId="1"/>
  </si>
  <si>
    <t>Ｂ</t>
  </si>
  <si>
    <t>漁業</t>
  </si>
  <si>
    <t>大学</t>
    <rPh sb="0" eb="2">
      <t>ダイガク</t>
    </rPh>
    <phoneticPr fontId="1"/>
  </si>
  <si>
    <t>平成</t>
    <rPh sb="0" eb="2">
      <t>ヘイセイ</t>
    </rPh>
    <phoneticPr fontId="1"/>
  </si>
  <si>
    <t>令和2</t>
    <rPh sb="0" eb="2">
      <t>レイワ</t>
    </rPh>
    <phoneticPr fontId="1"/>
  </si>
  <si>
    <t>Ｃ</t>
  </si>
  <si>
    <t>鉱業，採石業，砂利採取業</t>
  </si>
  <si>
    <t>短期大学</t>
    <rPh sb="0" eb="2">
      <t>タンキ</t>
    </rPh>
    <rPh sb="2" eb="4">
      <t>ダイガク</t>
    </rPh>
    <phoneticPr fontId="1"/>
  </si>
  <si>
    <t>令和</t>
    <rPh sb="0" eb="2">
      <t>レイワ</t>
    </rPh>
    <phoneticPr fontId="1"/>
  </si>
  <si>
    <t>令和3</t>
    <rPh sb="0" eb="2">
      <t>レイワ</t>
    </rPh>
    <phoneticPr fontId="1"/>
  </si>
  <si>
    <t>Ｄ</t>
  </si>
  <si>
    <t>建設業</t>
  </si>
  <si>
    <t>高校</t>
    <rPh sb="0" eb="2">
      <t>コウコウ</t>
    </rPh>
    <phoneticPr fontId="1"/>
  </si>
  <si>
    <t>西暦</t>
    <rPh sb="0" eb="2">
      <t>セイレキ</t>
    </rPh>
    <phoneticPr fontId="1"/>
  </si>
  <si>
    <t>Ｅ</t>
  </si>
  <si>
    <t>製造業</t>
  </si>
  <si>
    <t>専門学校</t>
    <rPh sb="0" eb="2">
      <t>センモン</t>
    </rPh>
    <rPh sb="2" eb="4">
      <t>ガッコウ</t>
    </rPh>
    <phoneticPr fontId="1"/>
  </si>
  <si>
    <t>Ｆ</t>
  </si>
  <si>
    <t>電気・ガス・熱供給・水道業</t>
  </si>
  <si>
    <t>その他</t>
    <rPh sb="2" eb="3">
      <t>タ</t>
    </rPh>
    <phoneticPr fontId="1"/>
  </si>
  <si>
    <t>Ｇ</t>
  </si>
  <si>
    <t>情報通信業</t>
  </si>
  <si>
    <t>Ｈ</t>
  </si>
  <si>
    <t>運輸業，郵便業</t>
  </si>
  <si>
    <t>Ｉ</t>
  </si>
  <si>
    <t>卸売業，小売業</t>
  </si>
  <si>
    <t>Ｊ</t>
  </si>
  <si>
    <t>金融業，保険業</t>
  </si>
  <si>
    <t>Ｋ</t>
  </si>
  <si>
    <t>不動産業，物品賃貸業</t>
  </si>
  <si>
    <t>Ｌ</t>
  </si>
  <si>
    <t>学術研究，専門・技術サービス業</t>
  </si>
  <si>
    <t>Ｍ</t>
  </si>
  <si>
    <t>宿泊業，飲食サービス業</t>
  </si>
  <si>
    <t>Ｎ</t>
  </si>
  <si>
    <t>生活関連サービス業，娯楽業</t>
  </si>
  <si>
    <t>Ｏ</t>
  </si>
  <si>
    <t>教育，学習支援業</t>
  </si>
  <si>
    <t>Ｐ</t>
  </si>
  <si>
    <t>医療，福祉</t>
  </si>
  <si>
    <t>Ｑ</t>
  </si>
  <si>
    <t>複合サービス事業</t>
  </si>
  <si>
    <t>Ｒ</t>
  </si>
  <si>
    <t>サービス業（他に分類されないもの）</t>
  </si>
  <si>
    <t>区市町村</t>
    <rPh sb="0" eb="4">
      <t>クシチョウソン</t>
    </rPh>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</si>
  <si>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</si>
  <si>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</si>
  <si>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</si>
  <si>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</si>
  <si>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</si>
  <si>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</si>
  <si>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</si>
  <si>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</si>
  <si>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</si>
  <si>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</si>
  <si>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</si>
  <si>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</si>
  <si>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</si>
  <si>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</si>
  <si>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</si>
  <si>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</si>
  <si>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</si>
  <si>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</si>
  <si>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</si>
  <si>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</si>
  <si>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</si>
  <si>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</si>
  <si>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</si>
  <si>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</si>
  <si>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</si>
  <si>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</si>
  <si>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</si>
  <si>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</si>
  <si>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</si>
  <si>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</si>
  <si>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</si>
  <si>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</si>
  <si>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</si>
  <si>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</si>
  <si>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</si>
  <si>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</si>
  <si>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</si>
  <si>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</si>
  <si>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</si>
  <si>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</si>
  <si>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</si>
  <si>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</si>
  <si>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</si>
  <si>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</si>
  <si>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</si>
  <si>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</si>
  <si>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</si>
  <si>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</si>
  <si>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</si>
  <si>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大島町</t>
  </si>
  <si>
    <t>利島村</t>
  </si>
  <si>
    <t>新島村</t>
  </si>
  <si>
    <t>神津島村</t>
  </si>
  <si>
    <t>三宅村</t>
  </si>
  <si>
    <t>御蔵島村</t>
  </si>
  <si>
    <t>八丈町</t>
  </si>
  <si>
    <t>青ヶ島村</t>
  </si>
  <si>
    <t>小笠原村</t>
  </si>
  <si>
    <t>専門家委託</t>
    <rPh sb="0" eb="3">
      <t>センモンカ</t>
    </rPh>
    <rPh sb="3" eb="5">
      <t>イタク</t>
    </rPh>
    <phoneticPr fontId="1"/>
  </si>
  <si>
    <t>専門家委託金額分</t>
    <rPh sb="0" eb="5">
      <t>センモンカイタク</t>
    </rPh>
    <rPh sb="5" eb="7">
      <t>キンガク</t>
    </rPh>
    <rPh sb="7" eb="8">
      <t>ブン</t>
    </rPh>
    <phoneticPr fontId="1"/>
  </si>
  <si>
    <t>専門家委託加算</t>
    <rPh sb="0" eb="3">
      <t>センモンカ</t>
    </rPh>
    <rPh sb="3" eb="5">
      <t>イタク</t>
    </rPh>
    <rPh sb="5" eb="7">
      <t>カサン</t>
    </rPh>
    <phoneticPr fontId="1"/>
  </si>
  <si>
    <t>今年度、既に申請した対象労働者数
（同一の雇用保険適用事業所内）</t>
    <rPh sb="0" eb="3">
      <t>コンネンド</t>
    </rPh>
    <rPh sb="4" eb="5">
      <t>スデ</t>
    </rPh>
    <rPh sb="6" eb="8">
      <t>シンセイ</t>
    </rPh>
    <rPh sb="10" eb="15">
      <t>タイショウロウドウシャ</t>
    </rPh>
    <rPh sb="15" eb="16">
      <t>スウ</t>
    </rPh>
    <rPh sb="18" eb="20">
      <t>ドウイツ</t>
    </rPh>
    <rPh sb="21" eb="23">
      <t>コヨウ</t>
    </rPh>
    <rPh sb="23" eb="25">
      <t>ホケン</t>
    </rPh>
    <rPh sb="25" eb="27">
      <t>テキヨウ</t>
    </rPh>
    <rPh sb="27" eb="30">
      <t>ジギョウショ</t>
    </rPh>
    <rPh sb="30" eb="31">
      <t>ナイ</t>
    </rPh>
    <phoneticPr fontId="1"/>
  </si>
  <si>
    <t>50,000 円</t>
    <rPh sb="7" eb="8">
      <t>エン</t>
    </rPh>
    <phoneticPr fontId="1"/>
  </si>
  <si>
    <t>雇用区分</t>
    <rPh sb="0" eb="2">
      <t>コヨウ</t>
    </rPh>
    <rPh sb="2" eb="4">
      <t>クブン</t>
    </rPh>
    <phoneticPr fontId="1"/>
  </si>
  <si>
    <t>専門家委託
委託内容</t>
    <rPh sb="0" eb="3">
      <t>センモンカ</t>
    </rPh>
    <rPh sb="3" eb="5">
      <t>イタク</t>
    </rPh>
    <rPh sb="6" eb="8">
      <t>イタク</t>
    </rPh>
    <rPh sb="8" eb="10">
      <t>ナイヨウ</t>
    </rPh>
    <phoneticPr fontId="1"/>
  </si>
  <si>
    <t>専門家委託
国家資格</t>
    <rPh sb="0" eb="3">
      <t>センモンカ</t>
    </rPh>
    <rPh sb="3" eb="5">
      <t>イタク</t>
    </rPh>
    <rPh sb="6" eb="8">
      <t>コッカ</t>
    </rPh>
    <rPh sb="8" eb="10">
      <t>シカク</t>
    </rPh>
    <phoneticPr fontId="1"/>
  </si>
  <si>
    <t>対象労働者の育成計画策定についての助言</t>
    <rPh sb="0" eb="2">
      <t>タイショウ</t>
    </rPh>
    <rPh sb="2" eb="5">
      <t>ロウドウシャ</t>
    </rPh>
    <rPh sb="6" eb="8">
      <t>イクセイ</t>
    </rPh>
    <rPh sb="8" eb="10">
      <t>ケイカク</t>
    </rPh>
    <rPh sb="10" eb="12">
      <t>サクテイ</t>
    </rPh>
    <rPh sb="17" eb="19">
      <t>ジョゲン</t>
    </rPh>
    <phoneticPr fontId="1"/>
  </si>
  <si>
    <t>メンター向け人材育成方法についての指導</t>
    <rPh sb="4" eb="5">
      <t>ム</t>
    </rPh>
    <rPh sb="6" eb="8">
      <t>ジンザイ</t>
    </rPh>
    <rPh sb="8" eb="10">
      <t>イクセイ</t>
    </rPh>
    <rPh sb="10" eb="12">
      <t>ホウホウ</t>
    </rPh>
    <rPh sb="17" eb="19">
      <t>シドウ</t>
    </rPh>
    <phoneticPr fontId="1"/>
  </si>
  <si>
    <t>弁護士</t>
    <rPh sb="0" eb="3">
      <t>ベンゴシ</t>
    </rPh>
    <phoneticPr fontId="1"/>
  </si>
  <si>
    <t>司法書士</t>
    <rPh sb="0" eb="2">
      <t>シホウ</t>
    </rPh>
    <rPh sb="2" eb="4">
      <t>ショシ</t>
    </rPh>
    <phoneticPr fontId="1"/>
  </si>
  <si>
    <t>社会保険労務士</t>
    <rPh sb="0" eb="2">
      <t>シャカイ</t>
    </rPh>
    <rPh sb="2" eb="4">
      <t>ホケン</t>
    </rPh>
    <rPh sb="4" eb="7">
      <t>ロウムシ</t>
    </rPh>
    <phoneticPr fontId="1"/>
  </si>
  <si>
    <t>行政書士</t>
    <rPh sb="0" eb="2">
      <t>ギョウセイ</t>
    </rPh>
    <rPh sb="2" eb="4">
      <t>ショシ</t>
    </rPh>
    <phoneticPr fontId="1"/>
  </si>
  <si>
    <t>中小企業診断士</t>
    <rPh sb="0" eb="2">
      <t>チュウショウ</t>
    </rPh>
    <rPh sb="2" eb="4">
      <t>キギョウ</t>
    </rPh>
    <rPh sb="4" eb="7">
      <t>シンダンシ</t>
    </rPh>
    <phoneticPr fontId="1"/>
  </si>
  <si>
    <t>税理士</t>
    <rPh sb="0" eb="3">
      <t>ゼイリシ</t>
    </rPh>
    <phoneticPr fontId="1"/>
  </si>
  <si>
    <t>キャリアコンサルタント</t>
    <phoneticPr fontId="1"/>
  </si>
  <si>
    <t>キャリアコンサルティング技能士</t>
    <rPh sb="12" eb="15">
      <t>ギノウシ</t>
    </rPh>
    <phoneticPr fontId="1"/>
  </si>
  <si>
    <t xml:space="preserve">
　　</t>
    <phoneticPr fontId="1"/>
  </si>
  <si>
    <t>※申請時に『職業紹介事業者への照会に関する同意書』を提出</t>
    <phoneticPr fontId="1"/>
  </si>
  <si>
    <t xml:space="preserve">
提出書類
選択
A)・B)
どちらかに
チェック</t>
    <rPh sb="1" eb="3">
      <t>テイシュツ</t>
    </rPh>
    <rPh sb="3" eb="5">
      <t>ショルイ</t>
    </rPh>
    <rPh sb="6" eb="8">
      <t>センタク</t>
    </rPh>
    <phoneticPr fontId="1"/>
  </si>
  <si>
    <t>（２）</t>
    <phoneticPr fontId="1"/>
  </si>
  <si>
    <t>　　非正規雇用を経ずに、正規雇用労働者として採用</t>
    <rPh sb="2" eb="3">
      <t>ヒ</t>
    </rPh>
    <rPh sb="3" eb="5">
      <t>セイキ</t>
    </rPh>
    <rPh sb="5" eb="7">
      <t>コヨウ</t>
    </rPh>
    <rPh sb="8" eb="9">
      <t>ヘ</t>
    </rPh>
    <rPh sb="12" eb="19">
      <t>セイキコヨウロウドウシャ</t>
    </rPh>
    <rPh sb="22" eb="24">
      <t>サイヨウ</t>
    </rPh>
    <phoneticPr fontId="1"/>
  </si>
  <si>
    <t>　　非正規雇用労働者として採用後、６か月未満の日に正規転換を行った。</t>
    <rPh sb="23" eb="24">
      <t>ヒ</t>
    </rPh>
    <phoneticPr fontId="1"/>
  </si>
  <si>
    <t>特定求職者雇用開発助成金　（就職氷河期世代安定雇用実現コース）</t>
    <phoneticPr fontId="1"/>
  </si>
  <si>
    <t>Ａ）</t>
    <phoneticPr fontId="1"/>
  </si>
  <si>
    <t>Ｂ）</t>
    <phoneticPr fontId="1"/>
  </si>
  <si>
    <t>支給決定通知書
での申請</t>
    <phoneticPr fontId="1"/>
  </si>
  <si>
    <t>都支援事業利用
による申請
(右記の中から利用事業をチェック)</t>
    <phoneticPr fontId="1"/>
  </si>
  <si>
    <t>　　①東京労働局長への支給申請額どおりに支給決定を受けた</t>
    <phoneticPr fontId="1"/>
  </si>
  <si>
    <t>　　②東京労働局長への支給申請額に対し増額又は減額の支給決定を受けた</t>
    <rPh sb="31" eb="32">
      <t>ウ</t>
    </rPh>
    <phoneticPr fontId="1"/>
  </si>
  <si>
    <t>就活エクスプレス事業</t>
    <rPh sb="0" eb="2">
      <t>シュウカツ</t>
    </rPh>
    <rPh sb="8" eb="10">
      <t>ジギョウ</t>
    </rPh>
    <phoneticPr fontId="1"/>
  </si>
  <si>
    <t>東京しごと塾事業</t>
    <phoneticPr fontId="1"/>
  </si>
  <si>
    <t>ミドルチャレンジ事業
（Jobトライ）</t>
    <phoneticPr fontId="1"/>
  </si>
  <si>
    <t>　　雇用創出・安定化支援事業
　（雇用安定化就業支援事業含む）</t>
    <phoneticPr fontId="1"/>
  </si>
  <si>
    <t>　　ものづくり産業人材確保支援事業</t>
    <phoneticPr fontId="1"/>
  </si>
  <si>
    <t>成長産業人材雇用支援事業</t>
    <phoneticPr fontId="1"/>
  </si>
  <si>
    <t>原油価格高騰等に係る
雇用創出・安定化支援事業</t>
    <phoneticPr fontId="1"/>
  </si>
  <si>
    <t>　　就職チャレンジ多摩事業
　　（ミドルコース）</t>
    <phoneticPr fontId="1"/>
  </si>
  <si>
    <t>東京都の就職支援事業を利用した事業主
対象労働者が採用時に在籍した雇用保険適用事業所の所在地</t>
    <phoneticPr fontId="1"/>
  </si>
  <si>
    <t>特定求職者雇用開発助成金の支給決定を受けた事業主（就職氷河期世代安定雇用実現コース）
特定求職者雇用開発助成金の支給決定を受けた雇用保険適用事業所の所在地</t>
    <phoneticPr fontId="1"/>
  </si>
  <si>
    <t>　事業主（本社）とは異なる事業所の所在地（下記に住所を記載）</t>
    <phoneticPr fontId="1"/>
  </si>
  <si>
    <t>　㋐と㋑が同じ住所（移転なし）</t>
    <phoneticPr fontId="1"/>
  </si>
  <si>
    <t>　㋐と㋑の住所が異なる（移転があった場合、下記に住所を記載）</t>
    <phoneticPr fontId="1"/>
  </si>
  <si>
    <t>　事業主の所在地（印鑑証明書記載の住所）</t>
    <phoneticPr fontId="1"/>
  </si>
  <si>
    <t>　①で記載した所在地(㋑がある場合は㋑）</t>
    <phoneticPr fontId="1"/>
  </si>
  <si>
    <t>　その他（下記に送付先を記載）※代理人への書類の送付はできません。）</t>
    <phoneticPr fontId="1"/>
  </si>
  <si>
    <t>　㋑対象労働者が現在在籍している雇用保険適用事業所</t>
    <rPh sb="2" eb="4">
      <t>タイショウ</t>
    </rPh>
    <rPh sb="4" eb="7">
      <t>ロウドウシャ</t>
    </rPh>
    <rPh sb="8" eb="10">
      <t>ゲンザイ</t>
    </rPh>
    <rPh sb="10" eb="12">
      <t>ザイセキ</t>
    </rPh>
    <rPh sb="16" eb="25">
      <t>コヨウホケンテキヨウジギョウショ</t>
    </rPh>
    <phoneticPr fontId="1"/>
  </si>
  <si>
    <t>　事業主（本社）の所在地</t>
    <phoneticPr fontId="1"/>
  </si>
  <si>
    <t>（非正規採用）</t>
    <rPh sb="1" eb="2">
      <t>ヒ</t>
    </rPh>
    <rPh sb="2" eb="4">
      <t>セイキ</t>
    </rPh>
    <rPh sb="4" eb="6">
      <t>サイヨウ</t>
    </rPh>
    <phoneticPr fontId="1"/>
  </si>
  <si>
    <t>年</t>
    <rPh sb="0" eb="1">
      <t>ネン</t>
    </rPh>
    <phoneticPr fontId="1"/>
  </si>
  <si>
    <t>月</t>
    <rPh sb="0" eb="1">
      <t>ガツ</t>
    </rPh>
    <phoneticPr fontId="1"/>
  </si>
  <si>
    <t>日</t>
    <rPh sb="0" eb="1">
      <t>ニチ</t>
    </rPh>
    <phoneticPr fontId="1"/>
  </si>
  <si>
    <t>(正規転換）</t>
    <rPh sb="1" eb="3">
      <t>セイキ</t>
    </rPh>
    <rPh sb="3" eb="5">
      <t>テンカン</t>
    </rPh>
    <phoneticPr fontId="1"/>
  </si>
  <si>
    <t>令和4</t>
    <rPh sb="0" eb="2">
      <t>レイワ</t>
    </rPh>
    <phoneticPr fontId="1"/>
  </si>
  <si>
    <t>令和5</t>
    <rPh sb="0" eb="2">
      <t>レイワ</t>
    </rPh>
    <phoneticPr fontId="1"/>
  </si>
  <si>
    <t>採用日（非正規雇用労働者として採用
された場合はその採用日）時点の満年齢</t>
    <rPh sb="0" eb="2">
      <t>サイヨウ</t>
    </rPh>
    <rPh sb="2" eb="3">
      <t>ビ</t>
    </rPh>
    <rPh sb="4" eb="5">
      <t>ヒ</t>
    </rPh>
    <rPh sb="5" eb="7">
      <t>セイキ</t>
    </rPh>
    <rPh sb="7" eb="9">
      <t>コヨウ</t>
    </rPh>
    <rPh sb="9" eb="12">
      <t>ロウドウシャ</t>
    </rPh>
    <rPh sb="15" eb="17">
      <t>サイヨウ</t>
    </rPh>
    <rPh sb="21" eb="23">
      <t>バアイ</t>
    </rPh>
    <rPh sb="26" eb="28">
      <t>サイヨウ</t>
    </rPh>
    <rPh sb="28" eb="29">
      <t>ビ</t>
    </rPh>
    <rPh sb="30" eb="32">
      <t>ジテン</t>
    </rPh>
    <rPh sb="33" eb="36">
      <t>マンネンレイ</t>
    </rPh>
    <phoneticPr fontId="1"/>
  </si>
  <si>
    <t>採用日
及び
正規転換日</t>
    <rPh sb="0" eb="2">
      <t>サイヨウ</t>
    </rPh>
    <rPh sb="2" eb="3">
      <t>ビ</t>
    </rPh>
    <rPh sb="4" eb="5">
      <t>オヨ</t>
    </rPh>
    <rPh sb="7" eb="9">
      <t>セイキ</t>
    </rPh>
    <rPh sb="9" eb="11">
      <t>テンカン</t>
    </rPh>
    <rPh sb="11" eb="12">
      <t>ビ</t>
    </rPh>
    <phoneticPr fontId="1"/>
  </si>
  <si>
    <t>（正規採用）</t>
    <rPh sb="1" eb="3">
      <t>セイキ</t>
    </rPh>
    <rPh sb="3" eb="5">
      <t>サイヨウ</t>
    </rPh>
    <phoneticPr fontId="1"/>
  </si>
  <si>
    <t>-</t>
    <phoneticPr fontId="1"/>
  </si>
  <si>
    <t>丁目・番地・号
建物名</t>
    <rPh sb="0" eb="2">
      <t>チョウメ</t>
    </rPh>
    <rPh sb="3" eb="5">
      <t>バンチ</t>
    </rPh>
    <rPh sb="6" eb="7">
      <t>ゴウ</t>
    </rPh>
    <rPh sb="8" eb="10">
      <t>タテモノ</t>
    </rPh>
    <rPh sb="10" eb="11">
      <t>メイ</t>
    </rPh>
    <phoneticPr fontId="1"/>
  </si>
  <si>
    <t>東京都就職氷河期世代リスタート支援助成金
事業実施計画書兼交付申請書</t>
    <rPh sb="0" eb="3">
      <t>トウキョウト</t>
    </rPh>
    <rPh sb="3" eb="5">
      <t>シュウショク</t>
    </rPh>
    <rPh sb="5" eb="8">
      <t>ヒョウガキ</t>
    </rPh>
    <rPh sb="8" eb="10">
      <t>セダイ</t>
    </rPh>
    <phoneticPr fontId="1"/>
  </si>
  <si>
    <t>　東京都就職氷河期世代リスタート支援助成金（以下「助成金」という。）について、助成金交付要綱第8条に基づき、下記のとおり申請します。</t>
    <phoneticPr fontId="1"/>
  </si>
  <si>
    <t>交付申請額</t>
    <rPh sb="0" eb="2">
      <t>コウフ</t>
    </rPh>
    <rPh sb="2" eb="4">
      <t>シンセイ</t>
    </rPh>
    <rPh sb="4" eb="5">
      <t>ガク</t>
    </rPh>
    <phoneticPr fontId="1"/>
  </si>
  <si>
    <r>
      <rPr>
        <sz val="16"/>
        <rFont val="ＭＳ 明朝"/>
        <family val="1"/>
        <charset val="128"/>
      </rPr>
      <t>㋐</t>
    </r>
    <r>
      <rPr>
        <sz val="11"/>
        <rFont val="ＭＳ 明朝"/>
        <family val="1"/>
        <charset val="128"/>
      </rPr>
      <t xml:space="preserve">
</t>
    </r>
    <r>
      <rPr>
        <sz val="9"/>
        <rFont val="ＭＳ 明朝"/>
        <family val="1"/>
        <charset val="128"/>
      </rPr>
      <t>（右記のいずれか、該当する項目をチェック☑）</t>
    </r>
    <rPh sb="3" eb="5">
      <t>ウキ</t>
    </rPh>
    <rPh sb="11" eb="13">
      <t>ガイトウ</t>
    </rPh>
    <rPh sb="15" eb="17">
      <t>コウモク</t>
    </rPh>
    <phoneticPr fontId="1"/>
  </si>
  <si>
    <t>※②に該当する場合は、申立書（参考様式1）の提出が必要です。</t>
    <rPh sb="3" eb="5">
      <t>ガイトウ</t>
    </rPh>
    <rPh sb="7" eb="9">
      <t>バアイ</t>
    </rPh>
    <rPh sb="11" eb="13">
      <t>モウシタテ</t>
    </rPh>
    <rPh sb="13" eb="14">
      <t>ショ</t>
    </rPh>
    <rPh sb="15" eb="17">
      <t>サンコウ</t>
    </rPh>
    <rPh sb="17" eb="19">
      <t>ヨウシキ</t>
    </rPh>
    <rPh sb="22" eb="24">
      <t>テイシュツ</t>
    </rPh>
    <rPh sb="25" eb="27">
      <t>ヒツヨウ</t>
    </rPh>
    <phoneticPr fontId="1"/>
  </si>
  <si>
    <r>
      <t xml:space="preserve">　　ミドル世代正規雇用支援事業
　 </t>
    </r>
    <r>
      <rPr>
        <sz val="8"/>
        <rFont val="ＭＳ 明朝"/>
        <family val="1"/>
        <charset val="128"/>
      </rPr>
      <t>（就職氷河期世代キャリア・チャレンジ）</t>
    </r>
    <phoneticPr fontId="1"/>
  </si>
  <si>
    <r>
      <t>　　ミドル世代正規雇用支援事業
　</t>
    </r>
    <r>
      <rPr>
        <sz val="8"/>
        <rFont val="ＭＳ 明朝"/>
        <family val="1"/>
        <charset val="128"/>
      </rPr>
      <t>（就職氷河期世代キャリア・チャレンジ）</t>
    </r>
    <phoneticPr fontId="1"/>
  </si>
  <si>
    <r>
      <t xml:space="preserve">　　雇用創出・安定化支援事業
　 </t>
    </r>
    <r>
      <rPr>
        <sz val="9"/>
        <rFont val="ＭＳ 明朝"/>
        <family val="1"/>
        <charset val="128"/>
      </rPr>
      <t>（雇用安定化就業支援事業含む）</t>
    </r>
    <phoneticPr fontId="1"/>
  </si>
  <si>
    <r>
      <t xml:space="preserve">（注意事項）
※ </t>
    </r>
    <r>
      <rPr>
        <sz val="11"/>
        <rFont val="游ゴシック"/>
        <family val="3"/>
        <charset val="128"/>
        <scheme val="minor"/>
      </rPr>
      <t xml:space="preserve">対象労働者が４人以上いる場合、都への申請に当たっては、３人以内の範囲で労働者を選び、上表に記入してください。
※ </t>
    </r>
    <r>
      <rPr>
        <b/>
        <sz val="11"/>
        <rFont val="游ゴシック"/>
        <family val="3"/>
        <charset val="128"/>
        <scheme val="minor"/>
      </rPr>
      <t>対象労働者が雇用保険被保険者として登録している雇用保険適用事業所での申請となります。</t>
    </r>
    <r>
      <rPr>
        <sz val="11"/>
        <rFont val="游ゴシック"/>
        <family val="3"/>
        <charset val="128"/>
        <scheme val="minor"/>
      </rPr>
      <t xml:space="preserve">
※ 今回の申請において添付する支給決定通知書が複数ある場合は、助成金支給番号をすべて記入してください。
※ 国の特定求職者雇用開発助成金において、</t>
    </r>
    <r>
      <rPr>
        <u/>
        <sz val="11"/>
        <rFont val="游ゴシック"/>
        <family val="3"/>
        <charset val="128"/>
        <scheme val="minor"/>
      </rPr>
      <t>大企業として支給決定を受けている事業主は、本助成金を申請できません。</t>
    </r>
    <r>
      <rPr>
        <sz val="11"/>
        <rFont val="游ゴシック"/>
        <family val="3"/>
        <charset val="128"/>
        <scheme val="minor"/>
      </rPr>
      <t xml:space="preserve">
※ </t>
    </r>
    <r>
      <rPr>
        <u/>
        <sz val="11"/>
        <rFont val="游ゴシック"/>
        <family val="3"/>
        <charset val="128"/>
        <scheme val="minor"/>
      </rPr>
      <t>正規雇用労働者として雇用後１か月以上経過していないと申請できません。</t>
    </r>
    <r>
      <rPr>
        <sz val="11"/>
        <rFont val="游ゴシック"/>
        <family val="3"/>
        <charset val="128"/>
        <scheme val="minor"/>
      </rPr>
      <t xml:space="preserve">
※ </t>
    </r>
    <r>
      <rPr>
        <u/>
        <sz val="11"/>
        <rFont val="游ゴシック"/>
        <family val="3"/>
        <charset val="128"/>
        <scheme val="minor"/>
      </rPr>
      <t>令和2年3月31日以前に採用した労働者は対象となりません。</t>
    </r>
    <r>
      <rPr>
        <sz val="11"/>
        <rFont val="游ゴシック"/>
        <family val="3"/>
        <charset val="128"/>
        <scheme val="minor"/>
      </rPr>
      <t xml:space="preserve">
※ 採用した日から対象労働者の姓が変更になっている場合は、旧姓を記入し、変更履歴が分かる証明書を添付してください。
※ 所在地変更等により、雇用保険適用事業所番号が変更されている場合は</t>
    </r>
    <r>
      <rPr>
        <u/>
        <sz val="11"/>
        <rFont val="游ゴシック"/>
        <family val="3"/>
        <charset val="128"/>
        <scheme val="minor"/>
      </rPr>
      <t xml:space="preserve">変更後の事業所番号を記入してください。
</t>
    </r>
    <r>
      <rPr>
        <sz val="11"/>
        <rFont val="游ゴシック"/>
        <family val="3"/>
        <charset val="128"/>
        <scheme val="minor"/>
      </rPr>
      <t xml:space="preserve">
</t>
    </r>
    <rPh sb="16" eb="17">
      <t>ニン</t>
    </rPh>
    <rPh sb="229" eb="231">
      <t>コヨウ</t>
    </rPh>
    <rPh sb="231" eb="232">
      <t>ゴ</t>
    </rPh>
    <rPh sb="256" eb="258">
      <t>レイワ</t>
    </rPh>
    <phoneticPr fontId="1"/>
  </si>
  <si>
    <t>作成に当たっては下記の手順を参考にしてください。</t>
    <rPh sb="0" eb="2">
      <t>サクセイ</t>
    </rPh>
    <rPh sb="3" eb="4">
      <t>ア</t>
    </rPh>
    <rPh sb="8" eb="10">
      <t>カキ</t>
    </rPh>
    <rPh sb="11" eb="13">
      <t>テジュン</t>
    </rPh>
    <rPh sb="14" eb="16">
      <t>サンコウ</t>
    </rPh>
    <phoneticPr fontId="1"/>
  </si>
  <si>
    <t>黄色のセルに必要事項を入力する</t>
    <rPh sb="0" eb="2">
      <t>キイロ</t>
    </rPh>
    <rPh sb="6" eb="8">
      <t>ヒツヨウ</t>
    </rPh>
    <rPh sb="8" eb="10">
      <t>ジコウ</t>
    </rPh>
    <rPh sb="11" eb="13">
      <t>ニュウリョク</t>
    </rPh>
    <phoneticPr fontId="1"/>
  </si>
  <si>
    <t>各シート（①～④）ごとの黄色のセルに必要事項を入力してください。
入力内容については申請の手引きをよく確認し、プルダウンで選択ができる箇所は選択項目から入力してください。</t>
    <rPh sb="0" eb="1">
      <t>カク</t>
    </rPh>
    <rPh sb="12" eb="14">
      <t>キイロ</t>
    </rPh>
    <rPh sb="18" eb="20">
      <t>ヒツヨウ</t>
    </rPh>
    <rPh sb="20" eb="22">
      <t>ジコウ</t>
    </rPh>
    <rPh sb="23" eb="25">
      <t>ニュウリョク</t>
    </rPh>
    <rPh sb="33" eb="35">
      <t>ニュウリョク</t>
    </rPh>
    <rPh sb="35" eb="37">
      <t>ナイヨウ</t>
    </rPh>
    <rPh sb="42" eb="44">
      <t>シンセイ</t>
    </rPh>
    <rPh sb="45" eb="47">
      <t>テビ</t>
    </rPh>
    <rPh sb="51" eb="53">
      <t>カクニン</t>
    </rPh>
    <rPh sb="61" eb="63">
      <t>センタク</t>
    </rPh>
    <rPh sb="67" eb="69">
      <t>カショ</t>
    </rPh>
    <rPh sb="70" eb="72">
      <t>センタク</t>
    </rPh>
    <rPh sb="72" eb="74">
      <t>コウモク</t>
    </rPh>
    <rPh sb="76" eb="78">
      <t>ニュウリョク</t>
    </rPh>
    <phoneticPr fontId="1"/>
  </si>
  <si>
    <t>□（チェックボックス）に✔（チェック）をいれる</t>
    <phoneticPr fontId="1"/>
  </si>
  <si>
    <t>申請内容に合わせて必要事項に✔を入れてください。</t>
    <rPh sb="0" eb="2">
      <t>シンセイ</t>
    </rPh>
    <rPh sb="2" eb="4">
      <t>ナイヨウ</t>
    </rPh>
    <rPh sb="5" eb="6">
      <t>ア</t>
    </rPh>
    <rPh sb="9" eb="11">
      <t>ヒツヨウ</t>
    </rPh>
    <rPh sb="11" eb="13">
      <t>ジコウ</t>
    </rPh>
    <rPh sb="16" eb="17">
      <t>イ</t>
    </rPh>
    <phoneticPr fontId="1"/>
  </si>
  <si>
    <t>対象労働者数については、チェックを入れると自動で申請額が計算されます。</t>
    <rPh sb="17" eb="18">
      <t>イ</t>
    </rPh>
    <rPh sb="21" eb="23">
      <t>ジドウ</t>
    </rPh>
    <rPh sb="24" eb="26">
      <t>シンセイ</t>
    </rPh>
    <rPh sb="26" eb="27">
      <t>ガク</t>
    </rPh>
    <rPh sb="28" eb="30">
      <t>ケイサン</t>
    </rPh>
    <phoneticPr fontId="1"/>
  </si>
  <si>
    <t>※チェックをいれても計算がされない場合は、エクセルの設定でブックの計算が自動になっているか確認してください。</t>
    <rPh sb="10" eb="12">
      <t>ケイサン</t>
    </rPh>
    <rPh sb="17" eb="19">
      <t>バアイ</t>
    </rPh>
    <rPh sb="26" eb="28">
      <t>セッテイ</t>
    </rPh>
    <rPh sb="33" eb="35">
      <t>ケイサン</t>
    </rPh>
    <rPh sb="36" eb="38">
      <t>ジドウ</t>
    </rPh>
    <rPh sb="45" eb="47">
      <t>カクニン</t>
    </rPh>
    <phoneticPr fontId="1"/>
  </si>
  <si>
    <t>（ファイル→オプション→数式　から　「計算方法の設定」が「自動」になっていることを確認してください。）</t>
    <rPh sb="12" eb="14">
      <t>スウシキ</t>
    </rPh>
    <rPh sb="19" eb="21">
      <t>ケイサン</t>
    </rPh>
    <rPh sb="21" eb="23">
      <t>ホウホウ</t>
    </rPh>
    <rPh sb="24" eb="26">
      <t>セッテイ</t>
    </rPh>
    <rPh sb="29" eb="31">
      <t>ジドウ</t>
    </rPh>
    <rPh sb="41" eb="43">
      <t>カクニン</t>
    </rPh>
    <phoneticPr fontId="1"/>
  </si>
  <si>
    <r>
      <t>①～④の申請書類を印刷して申請書「様式第1号」に</t>
    </r>
    <r>
      <rPr>
        <b/>
        <sz val="14"/>
        <color theme="1"/>
        <rFont val="游ゴシック"/>
        <family val="3"/>
        <charset val="128"/>
        <scheme val="minor"/>
      </rPr>
      <t>実印（印鑑証明書に登録されているもの）</t>
    </r>
    <r>
      <rPr>
        <sz val="14"/>
        <color theme="1"/>
        <rFont val="游ゴシック"/>
        <family val="3"/>
        <charset val="128"/>
        <scheme val="minor"/>
      </rPr>
      <t>を押す</t>
    </r>
    <rPh sb="4" eb="6">
      <t>シンセイ</t>
    </rPh>
    <rPh sb="6" eb="8">
      <t>ショルイ</t>
    </rPh>
    <rPh sb="9" eb="11">
      <t>インサツ</t>
    </rPh>
    <rPh sb="13" eb="16">
      <t>シンセイショ</t>
    </rPh>
    <rPh sb="24" eb="26">
      <t>ジツイン</t>
    </rPh>
    <rPh sb="27" eb="29">
      <t>インカン</t>
    </rPh>
    <rPh sb="29" eb="32">
      <t>ショウメイショ</t>
    </rPh>
    <rPh sb="33" eb="35">
      <t>トウロク</t>
    </rPh>
    <rPh sb="44" eb="45">
      <t>オ</t>
    </rPh>
    <phoneticPr fontId="1"/>
  </si>
  <si>
    <r>
      <t>必要事項の記入が完了したら、</t>
    </r>
    <r>
      <rPr>
        <b/>
        <sz val="11"/>
        <color theme="1"/>
        <rFont val="游ゴシック"/>
        <family val="3"/>
        <charset val="128"/>
        <scheme val="minor"/>
      </rPr>
      <t>印刷し（白黒印刷の設定になっています）、</t>
    </r>
    <r>
      <rPr>
        <sz val="11"/>
        <color theme="1"/>
        <rFont val="游ゴシック"/>
        <family val="3"/>
        <charset val="128"/>
        <scheme val="minor"/>
      </rPr>
      <t/>
    </r>
    <rPh sb="0" eb="2">
      <t>ヒツヨウ</t>
    </rPh>
    <rPh sb="2" eb="4">
      <t>ジコウ</t>
    </rPh>
    <rPh sb="5" eb="7">
      <t>キニュウ</t>
    </rPh>
    <rPh sb="8" eb="10">
      <t>カンリョウ</t>
    </rPh>
    <rPh sb="14" eb="16">
      <t>インサツ</t>
    </rPh>
    <rPh sb="18" eb="20">
      <t>シロクロ</t>
    </rPh>
    <rPh sb="20" eb="22">
      <t>インサツ</t>
    </rPh>
    <rPh sb="23" eb="25">
      <t>セッテイ</t>
    </rPh>
    <phoneticPr fontId="1"/>
  </si>
  <si>
    <t>様式第1号の㊞の箇所に実印を押してください　※記入枠にかからないよう、印鑑を押してください</t>
  </si>
  <si>
    <t>また、A4用紙、片面で４枚になるように印刷してください。</t>
    <rPh sb="5" eb="7">
      <t>ヨウシ</t>
    </rPh>
    <rPh sb="8" eb="10">
      <t>カタメン</t>
    </rPh>
    <rPh sb="12" eb="13">
      <t>マイ</t>
    </rPh>
    <rPh sb="19" eb="21">
      <t>インサツ</t>
    </rPh>
    <phoneticPr fontId="1"/>
  </si>
  <si>
    <t>※両面で印刷をしないでください！</t>
    <rPh sb="1" eb="3">
      <t>リョウメン</t>
    </rPh>
    <rPh sb="4" eb="6">
      <t>インサツ</t>
    </rPh>
    <phoneticPr fontId="1"/>
  </si>
  <si>
    <t>完成後のお手続き</t>
    <rPh sb="0" eb="2">
      <t>カンセイ</t>
    </rPh>
    <rPh sb="2" eb="3">
      <t>ゴ</t>
    </rPh>
    <rPh sb="5" eb="7">
      <t>テツヅ</t>
    </rPh>
    <phoneticPr fontId="1"/>
  </si>
  <si>
    <t>　</t>
    <phoneticPr fontId="1"/>
  </si>
  <si>
    <r>
      <t>書類完成後は申請の手引きに記載のある、</t>
    </r>
    <r>
      <rPr>
        <b/>
        <u/>
        <sz val="11"/>
        <color theme="1"/>
        <rFont val="游ゴシック"/>
        <family val="3"/>
        <charset val="128"/>
        <scheme val="minor"/>
      </rPr>
      <t>他の提出書類とあわせて</t>
    </r>
    <r>
      <rPr>
        <sz val="11"/>
        <color theme="1"/>
        <rFont val="游ゴシック"/>
        <family val="2"/>
        <charset val="128"/>
        <scheme val="minor"/>
      </rPr>
      <t>担当までご提出ください。</t>
    </r>
    <rPh sb="0" eb="2">
      <t>ショルイ</t>
    </rPh>
    <rPh sb="2" eb="4">
      <t>カンセイ</t>
    </rPh>
    <rPh sb="4" eb="5">
      <t>ゴ</t>
    </rPh>
    <rPh sb="6" eb="8">
      <t>シンセイ</t>
    </rPh>
    <rPh sb="9" eb="11">
      <t>テビ</t>
    </rPh>
    <rPh sb="13" eb="15">
      <t>キサイ</t>
    </rPh>
    <rPh sb="19" eb="20">
      <t>タ</t>
    </rPh>
    <rPh sb="21" eb="23">
      <t>テイシュツ</t>
    </rPh>
    <rPh sb="23" eb="25">
      <t>ショルイ</t>
    </rPh>
    <rPh sb="30" eb="32">
      <t>タントウ</t>
    </rPh>
    <rPh sb="35" eb="37">
      <t>テイシュツ</t>
    </rPh>
    <phoneticPr fontId="1"/>
  </si>
  <si>
    <r>
      <t>　このエクセルファイルで就職氷河期世代キャリアリスタート支援助成金の</t>
    </r>
    <r>
      <rPr>
        <b/>
        <sz val="11"/>
        <color rgb="FFFF0000"/>
        <rFont val="游ゴシック"/>
        <family val="3"/>
        <charset val="128"/>
        <scheme val="minor"/>
      </rPr>
      <t>「事業実施計画件交付申請書」</t>
    </r>
    <r>
      <rPr>
        <sz val="11"/>
        <color theme="1"/>
        <rFont val="游ゴシック"/>
        <family val="2"/>
        <charset val="128"/>
        <scheme val="minor"/>
      </rPr>
      <t>を作成します。
（事業実施計画兼交付申請書は</t>
    </r>
    <r>
      <rPr>
        <b/>
        <sz val="11"/>
        <color theme="1"/>
        <rFont val="游ゴシック"/>
        <family val="3"/>
        <charset val="128"/>
        <scheme val="minor"/>
      </rPr>
      <t>①「様式第1号（1枚目）」</t>
    </r>
    <r>
      <rPr>
        <sz val="11"/>
        <color theme="1"/>
        <rFont val="游ゴシック"/>
        <family val="2"/>
        <charset val="128"/>
        <scheme val="minor"/>
      </rPr>
      <t>、</t>
    </r>
    <r>
      <rPr>
        <b/>
        <sz val="11"/>
        <color theme="1"/>
        <rFont val="游ゴシック"/>
        <family val="3"/>
        <charset val="128"/>
        <scheme val="minor"/>
      </rPr>
      <t>②「様式第1号（2枚目）」</t>
    </r>
    <r>
      <rPr>
        <sz val="11"/>
        <color theme="1"/>
        <rFont val="游ゴシック"/>
        <family val="2"/>
        <charset val="128"/>
        <scheme val="minor"/>
      </rPr>
      <t>、</t>
    </r>
    <r>
      <rPr>
        <b/>
        <sz val="11"/>
        <color theme="1"/>
        <rFont val="游ゴシック"/>
        <family val="3"/>
        <charset val="128"/>
        <scheme val="minor"/>
      </rPr>
      <t>③「様式第1号（3枚目）」、
　④「様式第1号（4枚目）」からなる四枚組の様式です</t>
    </r>
    <r>
      <rPr>
        <sz val="11"/>
        <color theme="1"/>
        <rFont val="游ゴシック"/>
        <family val="2"/>
        <charset val="128"/>
        <scheme val="minor"/>
      </rPr>
      <t xml:space="preserve">）
</t>
    </r>
    <r>
      <rPr>
        <b/>
        <sz val="11"/>
        <color rgb="FFFF0000"/>
        <rFont val="游ゴシック"/>
        <family val="3"/>
        <charset val="128"/>
        <scheme val="minor"/>
      </rPr>
      <t>※④は３人目の対象労働者情報を記入する様式ですが、対象労働者が２人以下であっても④は白紙で提出してください。</t>
    </r>
    <r>
      <rPr>
        <sz val="11"/>
        <color theme="1"/>
        <rFont val="游ゴシック"/>
        <family val="2"/>
        <charset val="128"/>
        <scheme val="minor"/>
      </rPr>
      <t xml:space="preserve">
</t>
    </r>
    <r>
      <rPr>
        <sz val="11"/>
        <color rgb="FFFF0000"/>
        <rFont val="游ゴシック"/>
        <family val="3"/>
        <charset val="128"/>
        <scheme val="minor"/>
      </rPr>
      <t>※</t>
    </r>
    <r>
      <rPr>
        <b/>
        <sz val="11"/>
        <color rgb="FFFF0000"/>
        <rFont val="游ゴシック"/>
        <family val="3"/>
        <charset val="128"/>
        <scheme val="minor"/>
      </rPr>
      <t>この書類だけでは申請できません。他の必要書類については、詳細は手引き内「提出書類一覧」をご参照ください。</t>
    </r>
    <r>
      <rPr>
        <sz val="11"/>
        <color theme="1"/>
        <rFont val="游ゴシック"/>
        <family val="3"/>
        <charset val="128"/>
        <scheme val="minor"/>
      </rPr>
      <t xml:space="preserve">
</t>
    </r>
    <rPh sb="12" eb="14">
      <t>シュウショク</t>
    </rPh>
    <rPh sb="14" eb="17">
      <t>ヒョウガキ</t>
    </rPh>
    <rPh sb="17" eb="19">
      <t>セダイ</t>
    </rPh>
    <rPh sb="28" eb="30">
      <t>シエン</t>
    </rPh>
    <rPh sb="30" eb="33">
      <t>ジョセイキン</t>
    </rPh>
    <rPh sb="35" eb="37">
      <t>ジギョウ</t>
    </rPh>
    <rPh sb="37" eb="39">
      <t>ジッシ</t>
    </rPh>
    <rPh sb="39" eb="41">
      <t>ケイカク</t>
    </rPh>
    <rPh sb="41" eb="42">
      <t>ケン</t>
    </rPh>
    <rPh sb="42" eb="44">
      <t>コウフ</t>
    </rPh>
    <rPh sb="44" eb="46">
      <t>シンセイ</t>
    </rPh>
    <rPh sb="46" eb="47">
      <t>ショ</t>
    </rPh>
    <rPh sb="57" eb="59">
      <t>ジギョウ</t>
    </rPh>
    <rPh sb="59" eb="61">
      <t>ジッシ</t>
    </rPh>
    <rPh sb="61" eb="63">
      <t>ケイカク</t>
    </rPh>
    <rPh sb="63" eb="64">
      <t>ケン</t>
    </rPh>
    <rPh sb="64" eb="66">
      <t>コウフ</t>
    </rPh>
    <rPh sb="66" eb="68">
      <t>シンセイ</t>
    </rPh>
    <rPh sb="68" eb="69">
      <t>ショ</t>
    </rPh>
    <rPh sb="72" eb="74">
      <t>ヨウシキ</t>
    </rPh>
    <rPh sb="74" eb="75">
      <t>ダイ</t>
    </rPh>
    <rPh sb="76" eb="77">
      <t>ゴウ</t>
    </rPh>
    <rPh sb="79" eb="81">
      <t>マイメ</t>
    </rPh>
    <rPh sb="86" eb="88">
      <t>ヨウシキ</t>
    </rPh>
    <rPh sb="88" eb="89">
      <t>ダイ</t>
    </rPh>
    <rPh sb="90" eb="91">
      <t>ゴウ</t>
    </rPh>
    <rPh sb="93" eb="95">
      <t>マイメ</t>
    </rPh>
    <rPh sb="100" eb="102">
      <t>ヨウシキ</t>
    </rPh>
    <rPh sb="102" eb="103">
      <t>ダイ</t>
    </rPh>
    <rPh sb="104" eb="105">
      <t>ゴウ</t>
    </rPh>
    <rPh sb="107" eb="109">
      <t>マイメ</t>
    </rPh>
    <rPh sb="133" eb="134">
      <t>グミ</t>
    </rPh>
    <rPh sb="135" eb="137">
      <t>ヨウシキ</t>
    </rPh>
    <rPh sb="145" eb="146">
      <t>ニン</t>
    </rPh>
    <rPh sb="146" eb="147">
      <t>メ</t>
    </rPh>
    <rPh sb="148" eb="150">
      <t>タイショウ</t>
    </rPh>
    <rPh sb="150" eb="153">
      <t>ロウドウシャ</t>
    </rPh>
    <rPh sb="153" eb="155">
      <t>ジョウホウ</t>
    </rPh>
    <rPh sb="156" eb="158">
      <t>キニュウ</t>
    </rPh>
    <rPh sb="160" eb="162">
      <t>ヨウシキ</t>
    </rPh>
    <rPh sb="166" eb="168">
      <t>タイショウ</t>
    </rPh>
    <rPh sb="168" eb="171">
      <t>ロウドウシャ</t>
    </rPh>
    <rPh sb="173" eb="174">
      <t>ニン</t>
    </rPh>
    <rPh sb="174" eb="176">
      <t>イカ</t>
    </rPh>
    <rPh sb="183" eb="185">
      <t>ハクシ</t>
    </rPh>
    <rPh sb="186" eb="188">
      <t>テイシュツ</t>
    </rPh>
    <rPh sb="225" eb="227">
      <t>ショウサイ</t>
    </rPh>
    <rPh sb="228" eb="230">
      <t>テビ</t>
    </rPh>
    <rPh sb="231" eb="232">
      <t>ナイ</t>
    </rPh>
    <rPh sb="233" eb="235">
      <t>テイシュツ</t>
    </rPh>
    <rPh sb="235" eb="237">
      <t>ショルイ</t>
    </rPh>
    <rPh sb="237" eb="239">
      <t>イチラン</t>
    </rPh>
    <rPh sb="242" eb="244">
      <t>サンショウ</t>
    </rPh>
    <phoneticPr fontId="1"/>
  </si>
  <si>
    <t>西多摩郡 瑞穂町</t>
  </si>
  <si>
    <t>西多摩郡 日の出町</t>
  </si>
  <si>
    <t>西多摩郡 檜原村</t>
  </si>
  <si>
    <t>西多摩郡 奥多摩町</t>
  </si>
  <si>
    <t>はじめに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</si>
</sst>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quot;円&quot;"/>
    <numFmt numFmtId="177" formatCode="[$-411]ggge&quot;年&quot;m&quot;月&quot;d&quot;日&quot;;@"/>
    <numFmt numFmtId="178" formatCode="#,##0_ "/>
  </numFmts>
  <fonts count="34" x14ac:knownFonts="1">
    <font>
      <sz val="11"/>
      <color theme="1"/>
      <name val="游ゴシック"/>
      <family val="2"/>
      <charset val="128"/>
      <scheme val="minor"/>
    </font>
    <font>
      <sz val="6"/>
      <name val="游ゴシック"/>
      <family val="2"/>
      <charset val="128"/>
      <scheme val="minor"/>
    </font>
    <font>
      <sz val="16"/>
      <name val="ＭＳ 明朝"/>
      <family val="1"/>
      <charset val="128"/>
    </font>
    <font>
      <sz val="9"/>
      <name val="ＭＳ 明朝"/>
      <family val="1"/>
      <charset val="128"/>
    </font>
    <font>
      <sz val="11"/>
      <name val="ＭＳ 明朝"/>
      <family val="1"/>
      <charset val="128"/>
    </font>
    <font>
      <sz val="11"/>
      <name val="游ゴシック"/>
      <family val="2"/>
      <charset val="128"/>
      <scheme val="minor"/>
    </font>
    <font>
      <sz val="11"/>
      <name val="游ゴシック"/>
      <family val="3"/>
      <charset val="128"/>
      <scheme val="minor"/>
    </font>
    <font>
      <b/>
      <sz val="11"/>
      <name val="游ゴシック"/>
      <family val="3"/>
      <charset val="128"/>
      <scheme val="minor"/>
    </font>
    <font>
      <u/>
      <sz val="11"/>
      <name val="游ゴシック"/>
      <family val="3"/>
      <charset val="128"/>
      <scheme val="minor"/>
    </font>
    <font>
      <sz val="12"/>
      <name val="ＭＳ 明朝"/>
      <family val="1"/>
      <charset val="128"/>
    </font>
    <font>
      <sz val="10"/>
      <name val="ＭＳ 明朝"/>
      <family val="1"/>
      <charset val="128"/>
    </font>
    <font>
      <sz val="11"/>
      <color theme="1"/>
      <name val="游ゴシック"/>
      <family val="2"/>
      <charset val="128"/>
      <scheme val="minor"/>
    </font>
    <font>
      <sz val="18"/>
      <name val="ＭＳ 明朝"/>
      <family val="1"/>
      <charset val="128"/>
    </font>
    <font>
      <sz val="13"/>
      <name val="ＭＳ 明朝"/>
      <family val="1"/>
      <charset val="128"/>
    </font>
    <font>
      <b/>
      <i/>
      <u/>
      <sz val="13"/>
      <name val="ＭＳ 明朝"/>
      <family val="1"/>
      <charset val="128"/>
    </font>
    <font>
      <b/>
      <sz val="18"/>
      <name val="ＭＳ 明朝"/>
      <family val="1"/>
      <charset val="128"/>
    </font>
    <font>
      <b/>
      <sz val="13"/>
      <name val="ＭＳ 明朝"/>
      <family val="1"/>
      <charset val="128"/>
    </font>
    <font>
      <sz val="8"/>
      <name val="ＭＳ 明朝"/>
      <family val="1"/>
      <charset val="128"/>
    </font>
    <font>
      <sz val="20"/>
      <name val="ＭＳ 明朝"/>
      <family val="1"/>
      <charset val="128"/>
    </font>
    <font>
      <sz val="14"/>
      <name val="ＭＳ 明朝"/>
      <family val="1"/>
      <charset val="128"/>
    </font>
    <font>
      <sz val="9"/>
      <name val="ＭＳ Ｐ明朝"/>
      <family val="1"/>
      <charset val="128"/>
    </font>
    <font>
      <b/>
      <sz val="13"/>
      <color rgb="FFFF0000"/>
      <name val="ＭＳ 明朝"/>
      <family val="1"/>
      <charset val="128"/>
    </font>
    <font>
      <sz val="11"/>
      <color rgb="FFFF0000"/>
      <name val="游ゴシック"/>
      <family val="2"/>
      <charset val="128"/>
      <scheme val="minor"/>
    </font>
    <font>
      <sz val="16"/>
      <color theme="1"/>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b/>
      <sz val="12"/>
      <color rgb="FFFF0000"/>
      <name val="游ゴシック"/>
      <family val="3"/>
      <charset val="128"/>
      <scheme val="minor"/>
    </font>
    <font>
      <b/>
      <u/>
      <sz val="11"/>
      <color theme="1"/>
      <name val="游ゴシック"/>
      <family val="3"/>
      <charset val="128"/>
      <scheme val="minor"/>
    </font>
    <font>
      <u/>
      <sz val="11"/>
      <color theme="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medium">
        <color indexed="64"/>
      </bottom>
      <diagonal/>
    </border>
    <border>
      <left style="thin">
        <color indexed="64"/>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4">
    <xf numFmtId="0" fontId="0" fillId="0" borderId="0">
      <alignment vertical="center"/>
    </xf>
    <xf numFmtId="0" fontId="11" fillId="0" borderId="0">
      <alignment vertical="center"/>
    </xf>
    <xf numFmtId="38" fontId="11"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297">
    <xf numFmtId="0" fontId="0" fillId="0" borderId="0" xfId="0">
      <alignment vertical="center"/>
    </xf>
    <xf numFmtId="49" fontId="3" fillId="0" borderId="25" xfId="0" applyNumberFormat="1" applyFont="1" applyFill="1" applyBorder="1" applyAlignment="1" applyProtection="1">
      <alignment horizontal="center" vertical="center" wrapText="1"/>
    </xf>
    <xf numFmtId="49" fontId="3" fillId="0" borderId="29" xfId="0" applyNumberFormat="1" applyFont="1" applyFill="1" applyBorder="1" applyAlignment="1" applyProtection="1">
      <alignment horizontal="center" vertical="center" wrapText="1"/>
    </xf>
    <xf numFmtId="0" fontId="0" fillId="0" borderId="0" xfId="0" applyProtection="1">
      <alignment vertical="center"/>
      <protection locked="0"/>
    </xf>
    <xf numFmtId="58" fontId="0" fillId="0" borderId="0" xfId="0" applyNumberFormat="1" applyProtection="1">
      <alignment vertical="center"/>
      <protection locked="0"/>
    </xf>
    <xf numFmtId="0" fontId="9" fillId="0" borderId="0" xfId="0" applyFont="1" applyFill="1" applyAlignment="1" applyProtection="1">
      <alignment horizontal="left" vertical="center"/>
    </xf>
    <xf numFmtId="0" fontId="9" fillId="0" borderId="0" xfId="0" applyFont="1" applyFill="1" applyProtection="1">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Border="1" applyProtection="1">
      <alignment vertical="center"/>
    </xf>
    <xf numFmtId="0" fontId="4" fillId="0" borderId="0" xfId="0" applyFont="1" applyFill="1" applyAlignment="1" applyProtection="1">
      <alignment vertical="center" wrapText="1"/>
    </xf>
    <xf numFmtId="0" fontId="3" fillId="0" borderId="0" xfId="0" applyFont="1" applyFill="1" applyProtection="1">
      <alignment vertical="center"/>
    </xf>
    <xf numFmtId="0" fontId="11" fillId="0" borderId="0" xfId="1" applyFont="1" applyProtection="1">
      <alignment vertical="center"/>
      <protection locked="0"/>
    </xf>
    <xf numFmtId="0" fontId="11" fillId="0" borderId="0" xfId="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49" fontId="4" fillId="0" borderId="0" xfId="0" applyNumberFormat="1" applyFont="1" applyFill="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center"/>
    </xf>
    <xf numFmtId="0" fontId="6" fillId="0" borderId="0" xfId="0" applyFont="1" applyFill="1" applyAlignment="1" applyProtection="1">
      <alignment vertical="top"/>
    </xf>
    <xf numFmtId="0" fontId="4" fillId="0" borderId="1" xfId="0" applyFont="1" applyFill="1" applyBorder="1" applyAlignment="1" applyProtection="1">
      <alignment horizontal="center" vertical="center"/>
    </xf>
    <xf numFmtId="49" fontId="4" fillId="0" borderId="25" xfId="0" applyNumberFormat="1"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9" fillId="0" borderId="0" xfId="0" applyFont="1" applyFill="1" applyAlignment="1" applyProtection="1">
      <alignment vertical="center"/>
    </xf>
    <xf numFmtId="0" fontId="13" fillId="0" borderId="0" xfId="0" applyFont="1" applyFill="1" applyAlignment="1" applyProtection="1">
      <alignment horizontal="center" vertical="center"/>
    </xf>
    <xf numFmtId="0" fontId="13" fillId="0" borderId="0" xfId="0" applyFont="1" applyFill="1" applyAlignment="1" applyProtection="1">
      <alignment horizontal="left" vertical="center"/>
    </xf>
    <xf numFmtId="0" fontId="13" fillId="0" borderId="0" xfId="0" applyFont="1" applyFill="1" applyAlignment="1" applyProtection="1">
      <alignment horizontal="right" vertical="center"/>
    </xf>
    <xf numFmtId="0" fontId="13" fillId="0" borderId="0" xfId="0" applyFont="1" applyFill="1" applyProtection="1">
      <alignment vertical="center"/>
    </xf>
    <xf numFmtId="0" fontId="9" fillId="0" borderId="0" xfId="0" applyFont="1" applyFill="1" applyBorder="1" applyProtection="1">
      <alignment vertical="center"/>
    </xf>
    <xf numFmtId="0" fontId="3" fillId="0" borderId="25"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xf>
    <xf numFmtId="0" fontId="10"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4" fillId="0" borderId="0" xfId="0" applyFont="1" applyFill="1" applyAlignment="1" applyProtection="1">
      <alignment vertical="center"/>
    </xf>
    <xf numFmtId="0" fontId="9" fillId="0" borderId="0" xfId="0" applyFont="1" applyFill="1" applyAlignment="1" applyProtection="1">
      <alignment horizontal="center" vertical="center"/>
    </xf>
    <xf numFmtId="0" fontId="13" fillId="0" borderId="0" xfId="0" applyFont="1" applyFill="1" applyAlignment="1" applyProtection="1">
      <alignment vertical="center"/>
    </xf>
    <xf numFmtId="0" fontId="14" fillId="0" borderId="0" xfId="0" applyFont="1" applyFill="1" applyProtection="1">
      <alignment vertical="center"/>
    </xf>
    <xf numFmtId="0" fontId="12" fillId="0" borderId="0" xfId="0" applyFont="1" applyFill="1" applyProtection="1">
      <alignment vertical="center"/>
    </xf>
    <xf numFmtId="0" fontId="12" fillId="0" borderId="46" xfId="0" applyFont="1" applyFill="1" applyBorder="1" applyAlignment="1" applyProtection="1">
      <alignment horizontal="center" vertical="center"/>
    </xf>
    <xf numFmtId="0" fontId="16" fillId="0" borderId="0" xfId="0" applyFont="1" applyFill="1" applyProtection="1">
      <alignment vertical="center"/>
    </xf>
    <xf numFmtId="0" fontId="9" fillId="0" borderId="9" xfId="0" applyFont="1" applyFill="1" applyBorder="1" applyAlignment="1" applyProtection="1">
      <alignment vertical="center"/>
    </xf>
    <xf numFmtId="0" fontId="17" fillId="0" borderId="1" xfId="0" applyFont="1" applyFill="1" applyBorder="1" applyAlignment="1" applyProtection="1">
      <alignment vertical="center" wrapText="1"/>
    </xf>
    <xf numFmtId="0" fontId="4" fillId="0" borderId="18" xfId="0" applyFont="1" applyFill="1" applyBorder="1" applyAlignment="1" applyProtection="1">
      <alignment horizontal="center" vertical="center"/>
    </xf>
    <xf numFmtId="0" fontId="17" fillId="0" borderId="0" xfId="0" applyFont="1" applyFill="1" applyAlignment="1" applyProtection="1">
      <alignment vertical="center"/>
    </xf>
    <xf numFmtId="0" fontId="4" fillId="0" borderId="12"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5" xfId="0" applyFont="1" applyFill="1" applyBorder="1" applyAlignment="1" applyProtection="1">
      <alignment vertical="center"/>
    </xf>
    <xf numFmtId="0" fontId="4" fillId="0" borderId="6"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21" fillId="0" borderId="0" xfId="0" applyFont="1" applyFill="1" applyProtection="1">
      <alignment vertical="center"/>
    </xf>
    <xf numFmtId="0" fontId="13" fillId="0" borderId="0" xfId="0" applyFont="1" applyFill="1" applyAlignment="1" applyProtection="1">
      <alignment vertical="center" wrapText="1"/>
    </xf>
    <xf numFmtId="0" fontId="13" fillId="2" borderId="0" xfId="0" applyFont="1" applyFill="1" applyAlignment="1" applyProtection="1">
      <alignment horizontal="center" vertical="center"/>
      <protection locked="0"/>
    </xf>
    <xf numFmtId="0" fontId="4" fillId="2" borderId="2" xfId="0" applyFont="1" applyFill="1" applyBorder="1" applyAlignment="1" applyProtection="1">
      <alignment vertical="center" wrapText="1"/>
      <protection locked="0"/>
    </xf>
    <xf numFmtId="0" fontId="4" fillId="2" borderId="47" xfId="0" applyFont="1" applyFill="1" applyBorder="1" applyAlignment="1" applyProtection="1">
      <alignment vertical="center"/>
      <protection locked="0"/>
    </xf>
    <xf numFmtId="49" fontId="4" fillId="2" borderId="25" xfId="0" applyNumberFormat="1" applyFont="1" applyFill="1" applyBorder="1" applyAlignment="1" applyProtection="1">
      <alignment vertical="center"/>
      <protection locked="0"/>
    </xf>
    <xf numFmtId="49" fontId="4" fillId="2" borderId="25" xfId="0" applyNumberFormat="1" applyFont="1" applyFill="1" applyBorder="1" applyAlignment="1" applyProtection="1">
      <alignment horizontal="center" vertical="center"/>
      <protection locked="0"/>
    </xf>
    <xf numFmtId="0" fontId="4" fillId="2" borderId="45" xfId="0" applyFont="1" applyFill="1" applyBorder="1" applyAlignment="1" applyProtection="1">
      <alignment vertical="center"/>
      <protection locked="0"/>
    </xf>
    <xf numFmtId="0" fontId="4" fillId="2" borderId="3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4" fillId="2" borderId="4" xfId="0" applyFont="1" applyFill="1" applyBorder="1" applyAlignment="1" applyProtection="1">
      <alignment vertical="center"/>
      <protection locked="0"/>
    </xf>
    <xf numFmtId="0" fontId="4" fillId="2" borderId="35"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36" xfId="0"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0" fontId="4" fillId="2" borderId="11" xfId="0"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0" fontId="4" fillId="2" borderId="10" xfId="0" applyFont="1" applyFill="1" applyBorder="1" applyAlignment="1" applyProtection="1">
      <alignment horizontal="right" vertical="center"/>
      <protection locked="0"/>
    </xf>
    <xf numFmtId="0" fontId="4" fillId="2" borderId="5" xfId="0" applyFont="1" applyFill="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10" fillId="2" borderId="2"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4" fillId="2" borderId="49" xfId="0" applyFont="1" applyFill="1" applyBorder="1" applyAlignment="1" applyProtection="1">
      <alignment vertical="center"/>
      <protection locked="0"/>
    </xf>
    <xf numFmtId="0" fontId="10" fillId="2" borderId="49" xfId="0" applyFont="1" applyFill="1" applyBorder="1" applyAlignment="1" applyProtection="1">
      <alignment vertical="center"/>
      <protection locked="0"/>
    </xf>
    <xf numFmtId="0" fontId="4" fillId="2" borderId="48"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49" fontId="4" fillId="0" borderId="25" xfId="0" applyNumberFormat="1" applyFont="1" applyFill="1" applyBorder="1" applyAlignment="1" applyProtection="1">
      <alignment horizontal="center" vertical="center"/>
    </xf>
    <xf numFmtId="0" fontId="9" fillId="2" borderId="0"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23" fillId="0" borderId="0" xfId="0" applyFont="1">
      <alignment vertical="center"/>
    </xf>
    <xf numFmtId="0" fontId="28" fillId="0" borderId="0" xfId="0" applyFont="1">
      <alignment vertical="center"/>
    </xf>
    <xf numFmtId="0" fontId="29" fillId="2" borderId="0" xfId="0" applyFont="1" applyFill="1">
      <alignment vertical="center"/>
    </xf>
    <xf numFmtId="0" fontId="29" fillId="0" borderId="0" xfId="0" applyFont="1" applyFill="1">
      <alignment vertical="center"/>
    </xf>
    <xf numFmtId="0" fontId="22" fillId="0" borderId="0" xfId="0" applyFont="1">
      <alignment vertical="center"/>
    </xf>
    <xf numFmtId="0" fontId="0" fillId="0" borderId="0" xfId="0" applyFill="1">
      <alignment vertical="center"/>
    </xf>
    <xf numFmtId="0" fontId="31" fillId="0" borderId="0" xfId="0" applyFont="1" applyFill="1">
      <alignment vertical="center"/>
    </xf>
    <xf numFmtId="0" fontId="31" fillId="0" borderId="0" xfId="0" applyFont="1">
      <alignment vertical="center"/>
    </xf>
    <xf numFmtId="0" fontId="33" fillId="0" borderId="0" xfId="3">
      <alignment vertical="center"/>
    </xf>
    <xf numFmtId="49" fontId="4" fillId="2" borderId="2" xfId="0" applyNumberFormat="1" applyFont="1" applyFill="1" applyBorder="1" applyAlignment="1" applyProtection="1">
      <alignment horizontal="center" vertical="center"/>
      <protection locked="0"/>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top" wrapText="1"/>
    </xf>
    <xf numFmtId="0" fontId="0" fillId="0" borderId="0" xfId="0" applyAlignment="1">
      <alignment vertical="top"/>
    </xf>
    <xf numFmtId="0" fontId="3" fillId="0" borderId="26"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10" fillId="0" borderId="30" xfId="0" applyNumberFormat="1" applyFont="1" applyFill="1" applyBorder="1" applyAlignment="1" applyProtection="1">
      <alignment horizontal="center" vertical="center"/>
    </xf>
    <xf numFmtId="49" fontId="10" fillId="0" borderId="31" xfId="0" applyNumberFormat="1" applyFont="1" applyFill="1" applyBorder="1" applyAlignment="1" applyProtection="1">
      <alignment horizontal="center" vertical="center"/>
    </xf>
    <xf numFmtId="0" fontId="2" fillId="0" borderId="0" xfId="0" applyFont="1" applyFill="1" applyAlignment="1" applyProtection="1">
      <alignment horizontal="center" vertical="center" wrapText="1"/>
    </xf>
    <xf numFmtId="0" fontId="13" fillId="0" borderId="0" xfId="0" applyFont="1" applyFill="1" applyAlignment="1" applyProtection="1">
      <alignment horizontal="left" vertical="center" wrapText="1"/>
    </xf>
    <xf numFmtId="49" fontId="4" fillId="2" borderId="25" xfId="0" applyNumberFormat="1" applyFont="1" applyFill="1" applyBorder="1" applyAlignment="1" applyProtection="1">
      <alignment horizontal="left" vertical="center"/>
      <protection locked="0"/>
    </xf>
    <xf numFmtId="0" fontId="3" fillId="0" borderId="25" xfId="0" applyFont="1" applyFill="1" applyBorder="1" applyAlignment="1" applyProtection="1">
      <alignment horizontal="center" vertical="center" wrapText="1"/>
    </xf>
    <xf numFmtId="49" fontId="4" fillId="2" borderId="26" xfId="0" applyNumberFormat="1" applyFont="1" applyFill="1" applyBorder="1" applyAlignment="1" applyProtection="1">
      <alignment horizontal="left" vertical="center"/>
      <protection locked="0"/>
    </xf>
    <xf numFmtId="49" fontId="4" fillId="2" borderId="27" xfId="0" applyNumberFormat="1" applyFont="1" applyFill="1" applyBorder="1" applyAlignment="1" applyProtection="1">
      <alignment horizontal="left" vertical="center"/>
      <protection locked="0"/>
    </xf>
    <xf numFmtId="49" fontId="4" fillId="2" borderId="28" xfId="0" applyNumberFormat="1" applyFont="1" applyFill="1" applyBorder="1" applyAlignment="1" applyProtection="1">
      <alignment horizontal="left" vertical="center"/>
      <protection locked="0"/>
    </xf>
    <xf numFmtId="0" fontId="3" fillId="0" borderId="26"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54" xfId="0" applyFont="1" applyFill="1" applyBorder="1" applyAlignment="1" applyProtection="1">
      <alignment horizontal="center" vertical="center" wrapText="1"/>
    </xf>
    <xf numFmtId="0" fontId="3" fillId="0" borderId="55"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177" fontId="13" fillId="2" borderId="0" xfId="0" applyNumberFormat="1" applyFont="1" applyFill="1" applyAlignment="1" applyProtection="1">
      <alignment horizontal="left" vertical="center"/>
      <protection locked="0"/>
    </xf>
    <xf numFmtId="177" fontId="13" fillId="0" borderId="0" xfId="0" quotePrefix="1" applyNumberFormat="1" applyFont="1" applyFill="1" applyAlignment="1" applyProtection="1">
      <alignment horizontal="left" vertical="center"/>
    </xf>
    <xf numFmtId="177" fontId="13" fillId="0" borderId="0" xfId="0" applyNumberFormat="1" applyFont="1" applyFill="1" applyAlignment="1" applyProtection="1">
      <alignment horizontal="left" vertical="center"/>
    </xf>
    <xf numFmtId="178" fontId="15" fillId="0" borderId="46" xfId="0" applyNumberFormat="1" applyFont="1" applyFill="1" applyBorder="1" applyAlignment="1" applyProtection="1">
      <alignment horizontal="center" vertical="center"/>
    </xf>
    <xf numFmtId="0" fontId="9" fillId="0" borderId="0" xfId="0" applyFont="1" applyFill="1" applyAlignment="1" applyProtection="1">
      <alignment horizontal="center" vertical="center"/>
    </xf>
    <xf numFmtId="49" fontId="4" fillId="2" borderId="17" xfId="0" applyNumberFormat="1" applyFont="1" applyFill="1" applyBorder="1" applyAlignment="1" applyProtection="1">
      <alignment horizontal="left" vertical="center" indent="1"/>
      <protection locked="0"/>
    </xf>
    <xf numFmtId="49" fontId="4" fillId="2" borderId="43" xfId="0" applyNumberFormat="1" applyFont="1" applyFill="1" applyBorder="1" applyAlignment="1" applyProtection="1">
      <alignment horizontal="left" vertical="center" indent="1"/>
      <protection locked="0"/>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41"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49" fontId="4" fillId="2" borderId="25" xfId="0" applyNumberFormat="1" applyFont="1" applyFill="1" applyBorder="1" applyAlignment="1" applyProtection="1">
      <alignment horizontal="left" vertical="center" indent="1"/>
      <protection locked="0"/>
    </xf>
    <xf numFmtId="49" fontId="4" fillId="2" borderId="25" xfId="0" applyNumberFormat="1" applyFont="1" applyFill="1" applyBorder="1" applyAlignment="1" applyProtection="1">
      <alignment horizontal="left" vertical="center" wrapText="1" indent="1"/>
      <protection locked="0"/>
    </xf>
    <xf numFmtId="49" fontId="4" fillId="2" borderId="42" xfId="0" applyNumberFormat="1" applyFont="1" applyFill="1" applyBorder="1" applyAlignment="1" applyProtection="1">
      <alignment horizontal="left" vertical="center" wrapText="1" indent="1"/>
      <protection locked="0"/>
    </xf>
    <xf numFmtId="49" fontId="3" fillId="0" borderId="17" xfId="0" applyNumberFormat="1"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10" fillId="2" borderId="3"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49" fontId="4" fillId="0" borderId="25" xfId="0" applyNumberFormat="1" applyFont="1" applyFill="1" applyBorder="1" applyAlignment="1" applyProtection="1">
      <alignment horizontal="center" vertical="center"/>
    </xf>
    <xf numFmtId="49" fontId="4" fillId="0" borderId="42"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49" fontId="4" fillId="2" borderId="29" xfId="0" applyNumberFormat="1" applyFont="1" applyFill="1" applyBorder="1" applyAlignment="1" applyProtection="1">
      <alignment horizontal="left" vertical="center" indent="1"/>
      <protection locked="0"/>
    </xf>
    <xf numFmtId="49" fontId="4" fillId="2" borderId="30" xfId="0" applyNumberFormat="1" applyFont="1" applyFill="1" applyBorder="1" applyAlignment="1" applyProtection="1">
      <alignment horizontal="left" vertical="center" wrapText="1" indent="1"/>
      <protection locked="0"/>
    </xf>
    <xf numFmtId="49" fontId="4" fillId="2" borderId="31" xfId="0" applyNumberFormat="1" applyFont="1" applyFill="1" applyBorder="1" applyAlignment="1" applyProtection="1">
      <alignment horizontal="left" vertical="center" wrapText="1" indent="1"/>
      <protection locked="0"/>
    </xf>
    <xf numFmtId="49" fontId="4" fillId="2" borderId="32" xfId="0" applyNumberFormat="1" applyFont="1" applyFill="1" applyBorder="1" applyAlignment="1" applyProtection="1">
      <alignment horizontal="left" vertical="center" wrapText="1" indent="1"/>
      <protection locked="0"/>
    </xf>
    <xf numFmtId="0" fontId="4" fillId="2" borderId="23" xfId="0" applyFont="1" applyFill="1" applyBorder="1" applyAlignment="1" applyProtection="1">
      <alignment horizontal="left" vertical="center" wrapText="1"/>
      <protection locked="0"/>
    </xf>
    <xf numFmtId="0" fontId="10" fillId="2" borderId="23"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0" fontId="10" fillId="2" borderId="27" xfId="0" applyFont="1" applyFill="1" applyBorder="1" applyAlignment="1" applyProtection="1">
      <alignment horizontal="left" vertical="center"/>
      <protection locked="0"/>
    </xf>
    <xf numFmtId="0" fontId="10" fillId="2" borderId="34" xfId="0" applyFont="1" applyFill="1" applyBorder="1" applyAlignment="1" applyProtection="1">
      <alignment horizontal="left" vertical="center"/>
      <protection locked="0"/>
    </xf>
    <xf numFmtId="49" fontId="4" fillId="2" borderId="20" xfId="0" applyNumberFormat="1" applyFont="1" applyFill="1" applyBorder="1" applyAlignment="1" applyProtection="1">
      <alignment horizontal="left" vertical="center" indent="1"/>
      <protection locked="0"/>
    </xf>
    <xf numFmtId="49" fontId="4" fillId="2" borderId="21" xfId="0" applyNumberFormat="1" applyFont="1" applyFill="1" applyBorder="1" applyAlignment="1" applyProtection="1">
      <alignment horizontal="left" vertical="center" indent="1"/>
      <protection locked="0"/>
    </xf>
    <xf numFmtId="49" fontId="4" fillId="2" borderId="22" xfId="0" applyNumberFormat="1" applyFont="1" applyFill="1" applyBorder="1" applyAlignment="1" applyProtection="1">
      <alignment horizontal="left" vertical="center" indent="1"/>
      <protection locked="0"/>
    </xf>
    <xf numFmtId="0" fontId="4" fillId="0" borderId="39"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xf>
    <xf numFmtId="0" fontId="3" fillId="2" borderId="1" xfId="0" applyFont="1" applyFill="1" applyBorder="1" applyAlignment="1" applyProtection="1">
      <alignment horizontal="left" vertical="center" wrapText="1" shrinkToFit="1"/>
      <protection locked="0"/>
    </xf>
    <xf numFmtId="0" fontId="9" fillId="0" borderId="39"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44" xfId="0" applyFont="1" applyFill="1" applyBorder="1" applyAlignment="1" applyProtection="1">
      <alignment horizontal="center" vertical="center"/>
    </xf>
    <xf numFmtId="0" fontId="4" fillId="2" borderId="2"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xf>
    <xf numFmtId="0" fontId="4" fillId="2" borderId="7"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49" fontId="4" fillId="2" borderId="2" xfId="0" applyNumberFormat="1" applyFont="1" applyFill="1" applyBorder="1" applyAlignment="1" applyProtection="1">
      <alignment horizontal="left" vertical="center"/>
      <protection locked="0"/>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0" fontId="10" fillId="2" borderId="7"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4" fillId="0" borderId="39" xfId="0" applyFont="1" applyFill="1" applyBorder="1" applyAlignment="1" applyProtection="1">
      <alignment horizontal="left" vertical="center" wrapText="1"/>
    </xf>
    <xf numFmtId="0" fontId="4" fillId="0" borderId="40" xfId="0" applyFont="1" applyFill="1" applyBorder="1" applyAlignment="1" applyProtection="1">
      <alignment horizontal="left" vertical="center" wrapText="1"/>
    </xf>
    <xf numFmtId="0" fontId="4" fillId="0" borderId="44" xfId="0" applyFont="1" applyFill="1" applyBorder="1" applyAlignment="1" applyProtection="1">
      <alignment horizontal="left" vertical="center" wrapText="1"/>
    </xf>
    <xf numFmtId="38" fontId="2" fillId="0" borderId="5" xfId="2" applyFont="1" applyFill="1" applyBorder="1" applyAlignment="1" applyProtection="1">
      <alignment horizontal="center" vertical="center"/>
    </xf>
    <xf numFmtId="38" fontId="2" fillId="0" borderId="6" xfId="2" applyFont="1" applyFill="1" applyBorder="1" applyAlignment="1" applyProtection="1">
      <alignment horizontal="center" vertical="center"/>
    </xf>
    <xf numFmtId="0" fontId="9" fillId="0" borderId="12"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176" fontId="9" fillId="0" borderId="13" xfId="0" applyNumberFormat="1" applyFont="1" applyFill="1" applyBorder="1" applyAlignment="1" applyProtection="1">
      <alignment horizontal="center" vertical="center"/>
    </xf>
    <xf numFmtId="176" fontId="9" fillId="0" borderId="14" xfId="0" applyNumberFormat="1" applyFont="1" applyFill="1" applyBorder="1" applyAlignment="1" applyProtection="1">
      <alignment horizontal="center" vertical="center"/>
    </xf>
    <xf numFmtId="176" fontId="9" fillId="0" borderId="15" xfId="0" applyNumberFormat="1" applyFont="1" applyFill="1" applyBorder="1" applyAlignment="1" applyProtection="1">
      <alignment horizontal="center" vertical="center"/>
    </xf>
    <xf numFmtId="38" fontId="12" fillId="0" borderId="7" xfId="2" applyFont="1" applyFill="1" applyBorder="1" applyAlignment="1" applyProtection="1">
      <alignment horizontal="center" vertical="center"/>
    </xf>
    <xf numFmtId="38" fontId="12" fillId="0" borderId="8" xfId="2" applyFont="1" applyFill="1" applyBorder="1" applyAlignment="1" applyProtection="1">
      <alignment horizontal="center" vertical="center"/>
    </xf>
    <xf numFmtId="38" fontId="12" fillId="0" borderId="10" xfId="2" applyFont="1" applyFill="1" applyBorder="1" applyAlignment="1" applyProtection="1">
      <alignment horizontal="center" vertical="center"/>
    </xf>
    <xf numFmtId="38" fontId="12" fillId="0" borderId="0" xfId="2" applyFont="1" applyFill="1" applyBorder="1" applyAlignment="1" applyProtection="1">
      <alignment horizontal="center" vertical="center"/>
    </xf>
    <xf numFmtId="38" fontId="12" fillId="0" borderId="5" xfId="2" applyFont="1" applyFill="1" applyBorder="1" applyAlignment="1" applyProtection="1">
      <alignment horizontal="center" vertical="center"/>
    </xf>
    <xf numFmtId="38" fontId="12" fillId="0" borderId="6" xfId="2"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49" fontId="2" fillId="2" borderId="38" xfId="0" applyNumberFormat="1" applyFont="1" applyFill="1" applyBorder="1" applyAlignment="1" applyProtection="1">
      <alignment horizontal="center" vertical="center"/>
      <protection locked="0"/>
    </xf>
    <xf numFmtId="49" fontId="2" fillId="2" borderId="8" xfId="0" applyNumberFormat="1" applyFont="1" applyFill="1" applyBorder="1" applyAlignment="1" applyProtection="1">
      <alignment horizontal="center" vertical="center"/>
      <protection locked="0"/>
    </xf>
    <xf numFmtId="49" fontId="2" fillId="2" borderId="37" xfId="0" applyNumberFormat="1"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2" fillId="2" borderId="8"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10" fillId="2" borderId="49" xfId="0" applyFont="1" applyFill="1" applyBorder="1" applyAlignment="1" applyProtection="1">
      <alignment horizontal="left" vertical="center"/>
      <protection locked="0"/>
    </xf>
    <xf numFmtId="0" fontId="10" fillId="2" borderId="50" xfId="0" applyFont="1" applyFill="1" applyBorder="1" applyAlignment="1" applyProtection="1">
      <alignment horizontal="left" vertical="center"/>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3"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49" fontId="18" fillId="2" borderId="2" xfId="0" applyNumberFormat="1" applyFont="1" applyFill="1" applyBorder="1" applyAlignment="1" applyProtection="1">
      <alignment horizontal="center" vertical="center"/>
      <protection locked="0"/>
    </xf>
    <xf numFmtId="49" fontId="18" fillId="2" borderId="3"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9" fillId="2" borderId="7" xfId="0"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protection locked="0"/>
    </xf>
    <xf numFmtId="0" fontId="19" fillId="2" borderId="3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2" borderId="6"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center" vertical="top" wrapText="1"/>
      <protection locked="0"/>
    </xf>
    <xf numFmtId="0" fontId="3" fillId="2" borderId="11" xfId="0" applyFont="1" applyFill="1" applyBorder="1" applyAlignment="1" applyProtection="1">
      <alignment horizontal="center" vertical="top" wrapText="1"/>
      <protection locked="0"/>
    </xf>
    <xf numFmtId="0" fontId="3" fillId="2" borderId="5"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top" wrapText="1"/>
      <protection locked="0"/>
    </xf>
    <xf numFmtId="0" fontId="4" fillId="2" borderId="8"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10" fillId="0" borderId="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9" fillId="2" borderId="0"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9" fillId="2" borderId="52" xfId="0" applyFont="1" applyFill="1" applyBorder="1" applyAlignment="1" applyProtection="1">
      <alignment horizontal="center" vertical="center"/>
      <protection locked="0"/>
    </xf>
    <xf numFmtId="0" fontId="19" fillId="2" borderId="6" xfId="0" applyFont="1" applyFill="1" applyBorder="1" applyAlignment="1" applyProtection="1">
      <alignment horizontal="center" vertical="center"/>
      <protection locked="0"/>
    </xf>
    <xf numFmtId="0" fontId="4" fillId="0" borderId="53"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51" xfId="0" applyFont="1" applyFill="1" applyBorder="1" applyAlignment="1" applyProtection="1">
      <alignment horizontal="center" vertical="center" wrapText="1"/>
    </xf>
    <xf numFmtId="0" fontId="4" fillId="0" borderId="52" xfId="0" applyFont="1" applyFill="1" applyBorder="1" applyAlignment="1" applyProtection="1">
      <alignment horizontal="center" vertical="center" wrapText="1"/>
    </xf>
    <xf numFmtId="0" fontId="4" fillId="0" borderId="5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51"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9" fillId="2" borderId="52" xfId="0" applyFont="1" applyFill="1" applyBorder="1" applyAlignment="1" applyProtection="1">
      <alignment horizontal="center" vertical="center"/>
      <protection locked="0"/>
    </xf>
    <xf numFmtId="0" fontId="4" fillId="0" borderId="6"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1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48" xfId="0" applyFont="1" applyFill="1" applyBorder="1" applyAlignment="1" applyProtection="1">
      <alignment horizontal="center" vertical="center" wrapText="1"/>
    </xf>
    <xf numFmtId="0" fontId="4" fillId="0" borderId="49" xfId="0" applyFont="1" applyFill="1" applyBorder="1" applyAlignment="1" applyProtection="1">
      <alignment horizontal="center" vertical="center" wrapText="1"/>
    </xf>
    <xf numFmtId="0" fontId="4" fillId="0" borderId="50" xfId="0" applyFont="1" applyFill="1" applyBorder="1" applyAlignment="1" applyProtection="1">
      <alignment horizontal="center" vertical="center" wrapText="1"/>
    </xf>
    <xf numFmtId="0" fontId="20" fillId="2" borderId="49" xfId="0" applyFont="1" applyFill="1" applyBorder="1" applyAlignment="1" applyProtection="1">
      <alignment horizontal="left" vertical="center"/>
      <protection locked="0"/>
    </xf>
    <xf numFmtId="0" fontId="20" fillId="2" borderId="50" xfId="0" applyFont="1" applyFill="1" applyBorder="1" applyAlignment="1" applyProtection="1">
      <alignment horizontal="left" vertical="center"/>
      <protection locked="0"/>
    </xf>
    <xf numFmtId="0" fontId="2" fillId="2" borderId="38" xfId="0" applyFont="1" applyFill="1" applyBorder="1" applyAlignment="1" applyProtection="1">
      <alignment horizontal="center" vertical="center"/>
      <protection locked="0"/>
    </xf>
    <xf numFmtId="0" fontId="3" fillId="2" borderId="49" xfId="0" applyFont="1" applyFill="1" applyBorder="1" applyAlignment="1" applyProtection="1">
      <alignment vertical="center"/>
      <protection locked="0"/>
    </xf>
    <xf numFmtId="0" fontId="3" fillId="2" borderId="50" xfId="0" applyFont="1" applyFill="1" applyBorder="1" applyAlignment="1" applyProtection="1">
      <alignment vertical="center"/>
      <protection locked="0"/>
    </xf>
    <xf numFmtId="0" fontId="5" fillId="0" borderId="0" xfId="0" applyFont="1" applyFill="1" applyAlignment="1" applyProtection="1">
      <alignment horizontal="left" vertical="top" wrapText="1"/>
    </xf>
  </cellXfs>
  <cellStyles count="4">
    <cellStyle name="ハイパーリンク" xfId="3" builtinId="8"/>
    <cellStyle name="桁区切り" xfId="2" builtinId="6"/>
    <cellStyle name="標準" xfId="0" builtinId="0"/>
    <cellStyle name="標準 4" xfId="1"/>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4"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12.emf"/><Relationship Id="rId7" Type="http://schemas.openxmlformats.org/officeDocument/2006/relationships/image" Target="../media/image8.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9.emf"/><Relationship Id="rId5" Type="http://schemas.openxmlformats.org/officeDocument/2006/relationships/image" Target="../media/image10.emf"/><Relationship Id="rId4" Type="http://schemas.openxmlformats.org/officeDocument/2006/relationships/image" Target="../media/image11.emf"/><Relationship Id="rId9"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28.emf"/><Relationship Id="rId18" Type="http://schemas.openxmlformats.org/officeDocument/2006/relationships/image" Target="../media/image18.emf"/><Relationship Id="rId3" Type="http://schemas.openxmlformats.org/officeDocument/2006/relationships/image" Target="../media/image25.emf"/><Relationship Id="rId21" Type="http://schemas.openxmlformats.org/officeDocument/2006/relationships/image" Target="../media/image15.emf"/><Relationship Id="rId7" Type="http://schemas.openxmlformats.org/officeDocument/2006/relationships/image" Target="../media/image33.emf"/><Relationship Id="rId12" Type="http://schemas.openxmlformats.org/officeDocument/2006/relationships/image" Target="../media/image29.emf"/><Relationship Id="rId17" Type="http://schemas.openxmlformats.org/officeDocument/2006/relationships/image" Target="../media/image20.emf"/><Relationship Id="rId2" Type="http://schemas.openxmlformats.org/officeDocument/2006/relationships/image" Target="../media/image26.emf"/><Relationship Id="rId16" Type="http://schemas.openxmlformats.org/officeDocument/2006/relationships/image" Target="../media/image21.emf"/><Relationship Id="rId20" Type="http://schemas.openxmlformats.org/officeDocument/2006/relationships/image" Target="../media/image16.emf"/><Relationship Id="rId1" Type="http://schemas.openxmlformats.org/officeDocument/2006/relationships/image" Target="../media/image35.emf"/><Relationship Id="rId6" Type="http://schemas.openxmlformats.org/officeDocument/2006/relationships/image" Target="../media/image22.emf"/><Relationship Id="rId11" Type="http://schemas.openxmlformats.org/officeDocument/2006/relationships/image" Target="../media/image30.emf"/><Relationship Id="rId5" Type="http://schemas.openxmlformats.org/officeDocument/2006/relationships/image" Target="../media/image23.emf"/><Relationship Id="rId15" Type="http://schemas.openxmlformats.org/officeDocument/2006/relationships/image" Target="../media/image24.emf"/><Relationship Id="rId10" Type="http://schemas.openxmlformats.org/officeDocument/2006/relationships/image" Target="../media/image31.emf"/><Relationship Id="rId19" Type="http://schemas.openxmlformats.org/officeDocument/2006/relationships/image" Target="../media/image17.emf"/><Relationship Id="rId4" Type="http://schemas.openxmlformats.org/officeDocument/2006/relationships/image" Target="../media/image34.emf"/><Relationship Id="rId9" Type="http://schemas.openxmlformats.org/officeDocument/2006/relationships/image" Target="../media/image19.emf"/><Relationship Id="rId14" Type="http://schemas.openxmlformats.org/officeDocument/2006/relationships/image" Target="../media/image27.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36.emf"/><Relationship Id="rId3" Type="http://schemas.openxmlformats.org/officeDocument/2006/relationships/image" Target="../media/image42.emf"/><Relationship Id="rId7" Type="http://schemas.openxmlformats.org/officeDocument/2006/relationships/image" Target="../media/image21.emf"/><Relationship Id="rId12" Type="http://schemas.openxmlformats.org/officeDocument/2006/relationships/image" Target="../media/image37.emf"/><Relationship Id="rId2" Type="http://schemas.openxmlformats.org/officeDocument/2006/relationships/image" Target="../media/image26.emf"/><Relationship Id="rId1" Type="http://schemas.openxmlformats.org/officeDocument/2006/relationships/image" Target="../media/image35.emf"/><Relationship Id="rId6" Type="http://schemas.openxmlformats.org/officeDocument/2006/relationships/image" Target="../media/image22.emf"/><Relationship Id="rId11" Type="http://schemas.openxmlformats.org/officeDocument/2006/relationships/image" Target="../media/image38.emf"/><Relationship Id="rId5" Type="http://schemas.openxmlformats.org/officeDocument/2006/relationships/image" Target="../media/image40.emf"/><Relationship Id="rId10" Type="http://schemas.openxmlformats.org/officeDocument/2006/relationships/image" Target="../media/image39.emf"/><Relationship Id="rId4" Type="http://schemas.openxmlformats.org/officeDocument/2006/relationships/image" Target="../media/image41.emf"/><Relationship Id="rId9"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1</xdr:rowOff>
    </xdr:from>
    <xdr:to>
      <xdr:col>12</xdr:col>
      <xdr:colOff>318881</xdr:colOff>
      <xdr:row>20</xdr:row>
      <xdr:rowOff>49984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6240" y="4168141"/>
          <a:ext cx="7954121" cy="21073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65972</xdr:colOff>
      <xdr:row>6</xdr:row>
      <xdr:rowOff>23745</xdr:rowOff>
    </xdr:from>
    <xdr:to>
      <xdr:col>17</xdr:col>
      <xdr:colOff>371443</xdr:colOff>
      <xdr:row>6</xdr:row>
      <xdr:rowOff>329192</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7722258" y="2264388"/>
          <a:ext cx="305471" cy="305447"/>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297180</xdr:colOff>
      <xdr:row>20</xdr:row>
      <xdr:rowOff>220980</xdr:rowOff>
    </xdr:from>
    <xdr:to>
      <xdr:col>15</xdr:col>
      <xdr:colOff>304800</xdr:colOff>
      <xdr:row>22</xdr:row>
      <xdr:rowOff>99060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3173730" y="7583805"/>
          <a:ext cx="4379595" cy="449580"/>
          <a:chOff x="2234839" y="7253151"/>
          <a:chExt cx="4797336" cy="465907"/>
        </a:xfrm>
      </xdr:grpSpPr>
      <xdr:sp macro="" textlink="">
        <xdr:nvSpPr>
          <xdr:cNvPr id="1055" name="CheckBox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1F040000}"/>
              </a:ext>
            </a:extLst>
          </xdr:cNvPr>
          <xdr:cNvSpPr/>
        </xdr:nvSpPr>
        <xdr:spPr bwMode="auto">
          <a:xfrm>
            <a:off x="2234839" y="7260770"/>
            <a:ext cx="1190897" cy="45828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058" name="CheckBox2" hidden="1">
            <a:extLst>
              <a:ext uri="{63B3BB69-23CF-44E3-9099-C40C66FF867C}">
                <a14:compatExt xmlns:a14="http://schemas.microsoft.com/office/drawing/2010/main" spid="_x0000_s1058"/>
              </a:ext>
              <a:ext uri="{FF2B5EF4-FFF2-40B4-BE49-F238E27FC236}">
                <a16:creationId xmlns:a16="http://schemas.microsoft.com/office/drawing/2014/main" id="{00000000-0008-0000-0100-000022040000}"/>
              </a:ext>
            </a:extLst>
          </xdr:cNvPr>
          <xdr:cNvSpPr/>
        </xdr:nvSpPr>
        <xdr:spPr bwMode="auto">
          <a:xfrm>
            <a:off x="3646713" y="7253151"/>
            <a:ext cx="1011284" cy="45828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059" name="CheckBox3" hidden="1">
            <a:extLst>
              <a:ext uri="{63B3BB69-23CF-44E3-9099-C40C66FF867C}">
                <a14:compatExt xmlns:a14="http://schemas.microsoft.com/office/drawing/2010/main" spid="_x0000_s1059"/>
              </a:ext>
              <a:ext uri="{FF2B5EF4-FFF2-40B4-BE49-F238E27FC236}">
                <a16:creationId xmlns:a16="http://schemas.microsoft.com/office/drawing/2014/main" id="{00000000-0008-0000-0100-000023040000}"/>
              </a:ext>
            </a:extLst>
          </xdr:cNvPr>
          <xdr:cNvSpPr/>
        </xdr:nvSpPr>
        <xdr:spPr bwMode="auto">
          <a:xfrm>
            <a:off x="5021581" y="7253151"/>
            <a:ext cx="2010594" cy="45828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twoCellAnchor>
    <xdr:from>
      <xdr:col>5</xdr:col>
      <xdr:colOff>281940</xdr:colOff>
      <xdr:row>23</xdr:row>
      <xdr:rowOff>30480</xdr:rowOff>
    </xdr:from>
    <xdr:to>
      <xdr:col>10</xdr:col>
      <xdr:colOff>167640</xdr:colOff>
      <xdr:row>23</xdr:row>
      <xdr:rowOff>365760</xdr:rowOff>
    </xdr:to>
    <xdr:sp macro="" textlink="">
      <xdr:nvSpPr>
        <xdr:cNvPr id="1061" name="CheckBox4" hidden="1">
          <a:extLst>
            <a:ext uri="{63B3BB69-23CF-44E3-9099-C40C66FF867C}">
              <a14:compatExt xmlns:a14="http://schemas.microsoft.com/office/drawing/2010/main"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323589</xdr:colOff>
      <xdr:row>0</xdr:row>
      <xdr:rowOff>41754</xdr:rowOff>
    </xdr:from>
    <xdr:to>
      <xdr:col>17</xdr:col>
      <xdr:colOff>431328</xdr:colOff>
      <xdr:row>1</xdr:row>
      <xdr:rowOff>78039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7745260" y="41754"/>
          <a:ext cx="462643" cy="422504"/>
        </a:xfrm>
        <a:prstGeom prst="roundRect">
          <a:avLst/>
        </a:prstGeom>
        <a:noFill/>
        <a:ln w="5715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chemeClr val="bg1">
                  <a:lumMod val="85000"/>
                </a:schemeClr>
              </a:solidFill>
            </a:rPr>
            <a:t>氷</a:t>
          </a:r>
        </a:p>
      </xdr:txBody>
    </xdr:sp>
    <xdr:clientData/>
  </xdr:twoCellAnchor>
  <mc:AlternateContent xmlns:mc="http://schemas.openxmlformats.org/markup-compatibility/2006">
    <mc:Choice xmlns:a14="http://schemas.microsoft.com/office/drawing/2010/main" Requires="a14">
      <xdr:twoCellAnchor>
        <xdr:from>
          <xdr:col>4</xdr:col>
          <xdr:colOff>533400</xdr:colOff>
          <xdr:row>20</xdr:row>
          <xdr:rowOff>219075</xdr:rowOff>
        </xdr:from>
        <xdr:to>
          <xdr:col>14</xdr:col>
          <xdr:colOff>131445</xdr:colOff>
          <xdr:row>22</xdr:row>
          <xdr:rowOff>97155</xdr:rowOff>
        </xdr:to>
        <xdr:grpSp>
          <xdr:nvGrpSpPr>
            <xdr:cNvPr id="9" name="グループ化 8"/>
            <xdr:cNvGrpSpPr/>
          </xdr:nvGrpSpPr>
          <xdr:grpSpPr>
            <a:xfrm>
              <a:off x="2647950" y="7581900"/>
              <a:ext cx="4379595" cy="449580"/>
              <a:chOff x="3173730" y="7583805"/>
              <a:chExt cx="4379595" cy="449580"/>
            </a:xfrm>
          </xdr:grpSpPr>
          <xdr:sp macro="" textlink="">
            <xdr:nvSpPr>
              <xdr:cNvPr id="2051" name="CheckBox1" hidden="1">
                <a:extLst>
                  <a:ext uri="{63B3BB69-23CF-44E3-9099-C40C66FF867C}">
                    <a14:compatExt spid="_x0000_s2051"/>
                  </a:ext>
                </a:extLst>
              </xdr:cNvPr>
              <xdr:cNvSpPr/>
            </xdr:nvSpPr>
            <xdr:spPr bwMode="auto">
              <a:xfrm>
                <a:off x="3173730" y="7591162"/>
                <a:ext cx="1087198" cy="442223"/>
              </a:xfrm>
              <a:prstGeom prst="rect">
                <a:avLst/>
              </a:prstGeom>
              <a:noFill/>
              <a:ln>
                <a:noFill/>
              </a:ln>
              <a:extLst>
                <a:ext uri="{91240B29-F687-4F45-9708-019B960494DF}">
                  <a14:hiddenLine w="9525">
                    <a:noFill/>
                    <a:miter lim="800000"/>
                    <a:headEnd/>
                    <a:tailEnd/>
                  </a14:hiddenLine>
                </a:ext>
              </a:extLst>
            </xdr:spPr>
          </xdr:sp>
          <xdr:sp macro="" textlink="">
            <xdr:nvSpPr>
              <xdr:cNvPr id="2052" name="CheckBox2" hidden="1">
                <a:extLst>
                  <a:ext uri="{63B3BB69-23CF-44E3-9099-C40C66FF867C}">
                    <a14:compatExt spid="_x0000_s2052"/>
                  </a:ext>
                </a:extLst>
              </xdr:cNvPr>
              <xdr:cNvSpPr/>
            </xdr:nvSpPr>
            <xdr:spPr bwMode="auto">
              <a:xfrm>
                <a:off x="4462662" y="7583805"/>
                <a:ext cx="923224" cy="442223"/>
              </a:xfrm>
              <a:prstGeom prst="rect">
                <a:avLst/>
              </a:prstGeom>
              <a:noFill/>
              <a:ln>
                <a:noFill/>
              </a:ln>
              <a:extLst>
                <a:ext uri="{91240B29-F687-4F45-9708-019B960494DF}">
                  <a14:hiddenLine w="9525">
                    <a:noFill/>
                    <a:miter lim="800000"/>
                    <a:headEnd/>
                    <a:tailEnd/>
                  </a14:hiddenLine>
                </a:ext>
              </a:extLst>
            </xdr:spPr>
          </xdr:sp>
          <xdr:sp macro="" textlink="">
            <xdr:nvSpPr>
              <xdr:cNvPr id="2053" name="CheckBox3" hidden="1">
                <a:extLst>
                  <a:ext uri="{63B3BB69-23CF-44E3-9099-C40C66FF867C}">
                    <a14:compatExt spid="_x0000_s2053"/>
                  </a:ext>
                </a:extLst>
              </xdr:cNvPr>
              <xdr:cNvSpPr/>
            </xdr:nvSpPr>
            <xdr:spPr bwMode="auto">
              <a:xfrm>
                <a:off x="5717810" y="7583805"/>
                <a:ext cx="1835515" cy="44222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23</xdr:row>
          <xdr:rowOff>91440</xdr:rowOff>
        </xdr:from>
        <xdr:to>
          <xdr:col>9</xdr:col>
          <xdr:colOff>76200</xdr:colOff>
          <xdr:row>23</xdr:row>
          <xdr:rowOff>426720</xdr:rowOff>
        </xdr:to>
        <xdr:sp macro="" textlink="">
          <xdr:nvSpPr>
            <xdr:cNvPr id="2054" name="CheckBox4"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182880</xdr:colOff>
      <xdr:row>9</xdr:row>
      <xdr:rowOff>0</xdr:rowOff>
    </xdr:from>
    <xdr:to>
      <xdr:col>5</xdr:col>
      <xdr:colOff>198120</xdr:colOff>
      <xdr:row>10</xdr:row>
      <xdr:rowOff>0</xdr:rowOff>
    </xdr:to>
    <xdr:sp macro="" textlink="">
      <xdr:nvSpPr>
        <xdr:cNvPr id="4171" name="CheckBox2" hidden="1">
          <a:extLst>
            <a:ext uri="{63B3BB69-23CF-44E3-9099-C40C66FF867C}">
              <a14:compatExt xmlns:a14="http://schemas.microsoft.com/office/drawing/2010/main"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0</xdr:colOff>
      <xdr:row>10</xdr:row>
      <xdr:rowOff>0</xdr:rowOff>
    </xdr:from>
    <xdr:to>
      <xdr:col>5</xdr:col>
      <xdr:colOff>0</xdr:colOff>
      <xdr:row>11</xdr:row>
      <xdr:rowOff>0</xdr:rowOff>
    </xdr:to>
    <xdr:sp macro="" textlink="">
      <xdr:nvSpPr>
        <xdr:cNvPr id="4174" name="CheckBox3" hidden="1">
          <a:extLst>
            <a:ext uri="{63B3BB69-23CF-44E3-9099-C40C66FF867C}">
              <a14:compatExt xmlns:a14="http://schemas.microsoft.com/office/drawing/2010/main"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noFill/>
              <a:miter lim="800000"/>
              <a:headEnd/>
              <a:tailEnd/>
            </a14:hiddenLine>
          </a:ext>
        </a:extLst>
      </xdr:spPr>
    </xdr:sp>
    <xdr:clientData/>
  </xdr:twoCellAnchor>
  <xdr:twoCellAnchor editAs="oneCell">
    <xdr:from>
      <xdr:col>4</xdr:col>
      <xdr:colOff>0</xdr:colOff>
      <xdr:row>11</xdr:row>
      <xdr:rowOff>0</xdr:rowOff>
    </xdr:from>
    <xdr:to>
      <xdr:col>5</xdr:col>
      <xdr:colOff>0</xdr:colOff>
      <xdr:row>12</xdr:row>
      <xdr:rowOff>0</xdr:rowOff>
    </xdr:to>
    <xdr:sp macro="" textlink="">
      <xdr:nvSpPr>
        <xdr:cNvPr id="4176" name="CheckBox5" hidden="1">
          <a:extLst>
            <a:ext uri="{63B3BB69-23CF-44E3-9099-C40C66FF867C}">
              <a14:compatExt xmlns:a14="http://schemas.microsoft.com/office/drawing/2010/main"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noFill/>
              <a:miter lim="800000"/>
              <a:headEnd/>
              <a:tailEnd/>
            </a14:hiddenLine>
          </a:ext>
        </a:extLst>
      </xdr:spPr>
    </xdr:sp>
    <xdr:clientData/>
  </xdr:twoCellAnchor>
  <xdr:twoCellAnchor editAs="oneCell">
    <xdr:from>
      <xdr:col>4</xdr:col>
      <xdr:colOff>0</xdr:colOff>
      <xdr:row>17</xdr:row>
      <xdr:rowOff>83820</xdr:rowOff>
    </xdr:from>
    <xdr:to>
      <xdr:col>5</xdr:col>
      <xdr:colOff>0</xdr:colOff>
      <xdr:row>17</xdr:row>
      <xdr:rowOff>320040</xdr:rowOff>
    </xdr:to>
    <xdr:sp macro="" textlink="">
      <xdr:nvSpPr>
        <xdr:cNvPr id="4178" name="CheckBox7" hidden="1">
          <a:extLst>
            <a:ext uri="{63B3BB69-23CF-44E3-9099-C40C66FF867C}">
              <a14:compatExt xmlns:a14="http://schemas.microsoft.com/office/drawing/2010/main"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noFill/>
              <a:miter lim="800000"/>
              <a:headEnd/>
              <a:tailEnd/>
            </a14:hiddenLine>
          </a:ext>
        </a:extLst>
      </xdr:spPr>
    </xdr:sp>
    <xdr:clientData/>
  </xdr:twoCellAnchor>
  <xdr:twoCellAnchor editAs="oneCell">
    <xdr:from>
      <xdr:col>4</xdr:col>
      <xdr:colOff>0</xdr:colOff>
      <xdr:row>16</xdr:row>
      <xdr:rowOff>68580</xdr:rowOff>
    </xdr:from>
    <xdr:to>
      <xdr:col>4</xdr:col>
      <xdr:colOff>609600</xdr:colOff>
      <xdr:row>16</xdr:row>
      <xdr:rowOff>342900</xdr:rowOff>
    </xdr:to>
    <xdr:sp macro="" textlink="">
      <xdr:nvSpPr>
        <xdr:cNvPr id="4180" name="CheckBox9" hidden="1">
          <a:extLst>
            <a:ext uri="{63B3BB69-23CF-44E3-9099-C40C66FF867C}">
              <a14:compatExt xmlns:a14="http://schemas.microsoft.com/office/drawing/2010/main"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noFill/>
              <a:miter lim="800000"/>
              <a:headEnd/>
              <a:tailEnd/>
            </a14:hiddenLine>
          </a:ext>
        </a:extLst>
      </xdr:spPr>
    </xdr:sp>
    <xdr:clientData/>
  </xdr:twoCellAnchor>
  <xdr:twoCellAnchor editAs="oneCell">
    <xdr:from>
      <xdr:col>3</xdr:col>
      <xdr:colOff>632460</xdr:colOff>
      <xdr:row>27</xdr:row>
      <xdr:rowOff>0</xdr:rowOff>
    </xdr:from>
    <xdr:to>
      <xdr:col>5</xdr:col>
      <xdr:colOff>0</xdr:colOff>
      <xdr:row>28</xdr:row>
      <xdr:rowOff>0</xdr:rowOff>
    </xdr:to>
    <xdr:sp macro="" textlink="">
      <xdr:nvSpPr>
        <xdr:cNvPr id="4181" name="CheckBox10" hidden="1">
          <a:extLst>
            <a:ext uri="{63B3BB69-23CF-44E3-9099-C40C66FF867C}">
              <a14:compatExt xmlns:a14="http://schemas.microsoft.com/office/drawing/2010/main"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27</xdr:row>
      <xdr:rowOff>0</xdr:rowOff>
    </xdr:from>
    <xdr:to>
      <xdr:col>6</xdr:col>
      <xdr:colOff>0</xdr:colOff>
      <xdr:row>28</xdr:row>
      <xdr:rowOff>0</xdr:rowOff>
    </xdr:to>
    <xdr:sp macro="" textlink="">
      <xdr:nvSpPr>
        <xdr:cNvPr id="4182" name="CheckBox11" hidden="1">
          <a:extLst>
            <a:ext uri="{63B3BB69-23CF-44E3-9099-C40C66FF867C}">
              <a14:compatExt xmlns:a14="http://schemas.microsoft.com/office/drawing/2010/main"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27</xdr:row>
      <xdr:rowOff>0</xdr:rowOff>
    </xdr:from>
    <xdr:to>
      <xdr:col>7</xdr:col>
      <xdr:colOff>0</xdr:colOff>
      <xdr:row>28</xdr:row>
      <xdr:rowOff>0</xdr:rowOff>
    </xdr:to>
    <xdr:sp macro="" textlink="">
      <xdr:nvSpPr>
        <xdr:cNvPr id="4183" name="CheckBox12" hidden="1">
          <a:extLst>
            <a:ext uri="{63B3BB69-23CF-44E3-9099-C40C66FF867C}">
              <a14:compatExt xmlns:a14="http://schemas.microsoft.com/office/drawing/2010/main"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0</xdr:colOff>
      <xdr:row>21</xdr:row>
      <xdr:rowOff>83820</xdr:rowOff>
    </xdr:from>
    <xdr:to>
      <xdr:col>4</xdr:col>
      <xdr:colOff>609600</xdr:colOff>
      <xdr:row>21</xdr:row>
      <xdr:rowOff>266700</xdr:rowOff>
    </xdr:to>
    <xdr:sp macro="" textlink="">
      <xdr:nvSpPr>
        <xdr:cNvPr id="4189" name="CheckBox13" hidden="1">
          <a:extLst>
            <a:ext uri="{63B3BB69-23CF-44E3-9099-C40C66FF867C}">
              <a14:compatExt xmlns:a14="http://schemas.microsoft.com/office/drawing/2010/main"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noFill/>
              <a:miter lim="800000"/>
              <a:headEnd/>
              <a:tailEnd/>
            </a14:hiddenLine>
          </a:ext>
        </a:extLst>
      </xdr:spPr>
    </xdr:sp>
    <xdr:clientData/>
  </xdr:twoCellAnchor>
  <xdr:twoCellAnchor editAs="oneCell">
    <xdr:from>
      <xdr:col>3</xdr:col>
      <xdr:colOff>632460</xdr:colOff>
      <xdr:row>22</xdr:row>
      <xdr:rowOff>53340</xdr:rowOff>
    </xdr:from>
    <xdr:to>
      <xdr:col>4</xdr:col>
      <xdr:colOff>609600</xdr:colOff>
      <xdr:row>22</xdr:row>
      <xdr:rowOff>274320</xdr:rowOff>
    </xdr:to>
    <xdr:sp macro="" textlink="">
      <xdr:nvSpPr>
        <xdr:cNvPr id="4190" name="CheckBox14" hidden="1">
          <a:extLst>
            <a:ext uri="{63B3BB69-23CF-44E3-9099-C40C66FF867C}">
              <a14:compatExt xmlns:a14="http://schemas.microsoft.com/office/drawing/2010/main"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noFill/>
              <a:miter lim="800000"/>
              <a:headEnd/>
              <a:tailEnd/>
            </a14:hiddenLine>
          </a:ext>
        </a:extLst>
      </xdr:spPr>
    </xdr:sp>
    <xdr:clientData/>
  </xdr:twoCellAnchor>
  <xdr:twoCellAnchor editAs="oneCell">
    <xdr:from>
      <xdr:col>4</xdr:col>
      <xdr:colOff>0</xdr:colOff>
      <xdr:row>23</xdr:row>
      <xdr:rowOff>53340</xdr:rowOff>
    </xdr:from>
    <xdr:to>
      <xdr:col>4</xdr:col>
      <xdr:colOff>609600</xdr:colOff>
      <xdr:row>23</xdr:row>
      <xdr:rowOff>274320</xdr:rowOff>
    </xdr:to>
    <xdr:sp macro="" textlink="">
      <xdr:nvSpPr>
        <xdr:cNvPr id="4191" name="CheckBox15" hidden="1">
          <a:extLst>
            <a:ext uri="{63B3BB69-23CF-44E3-9099-C40C66FF867C}">
              <a14:compatExt xmlns:a14="http://schemas.microsoft.com/office/drawing/2010/main"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noFill/>
              <a:miter lim="800000"/>
              <a:headEnd/>
              <a:tailEnd/>
            </a14:hiddenLine>
          </a:ext>
        </a:extLst>
      </xdr:spPr>
    </xdr:sp>
    <xdr:clientData/>
  </xdr:twoCellAnchor>
  <xdr:twoCellAnchor editAs="oneCell">
    <xdr:from>
      <xdr:col>4</xdr:col>
      <xdr:colOff>182880</xdr:colOff>
      <xdr:row>8</xdr:row>
      <xdr:rowOff>0</xdr:rowOff>
    </xdr:from>
    <xdr:to>
      <xdr:col>5</xdr:col>
      <xdr:colOff>198120</xdr:colOff>
      <xdr:row>9</xdr:row>
      <xdr:rowOff>0</xdr:rowOff>
    </xdr:to>
    <xdr:sp macro="" textlink="">
      <xdr:nvSpPr>
        <xdr:cNvPr id="4193" name="CheckBox1" hidden="1">
          <a:extLst>
            <a:ext uri="{63B3BB69-23CF-44E3-9099-C40C66FF867C}">
              <a14:compatExt xmlns:a14="http://schemas.microsoft.com/office/drawing/2010/main"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337457</xdr:colOff>
      <xdr:row>0</xdr:row>
      <xdr:rowOff>65315</xdr:rowOff>
    </xdr:from>
    <xdr:to>
      <xdr:col>12</xdr:col>
      <xdr:colOff>114300</xdr:colOff>
      <xdr:row>1</xdr:row>
      <xdr:rowOff>183019</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8860971" y="65315"/>
          <a:ext cx="462643" cy="422504"/>
        </a:xfrm>
        <a:prstGeom prst="roundRect">
          <a:avLst/>
        </a:prstGeom>
        <a:noFill/>
        <a:ln w="5715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chemeClr val="bg1">
                  <a:lumMod val="85000"/>
                </a:schemeClr>
              </a:solidFill>
            </a:rPr>
            <a:t>氷</a:t>
          </a:r>
        </a:p>
      </xdr:txBody>
    </xdr:sp>
    <xdr:clientData/>
  </xdr:twoCellAnchor>
  <mc:AlternateContent xmlns:mc="http://schemas.openxmlformats.org/markup-compatibility/2006">
    <mc:Choice xmlns:a14="http://schemas.microsoft.com/office/drawing/2010/main" Requires="a14">
      <xdr:twoCellAnchor editAs="oneCell">
        <xdr:from>
          <xdr:col>4</xdr:col>
          <xdr:colOff>182880</xdr:colOff>
          <xdr:row>9</xdr:row>
          <xdr:rowOff>0</xdr:rowOff>
        </xdr:from>
        <xdr:to>
          <xdr:col>5</xdr:col>
          <xdr:colOff>198120</xdr:colOff>
          <xdr:row>10</xdr:row>
          <xdr:rowOff>0</xdr:rowOff>
        </xdr:to>
        <xdr:sp macro="" textlink="">
          <xdr:nvSpPr>
            <xdr:cNvPr id="3073" name="CheckBox2"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11</xdr:row>
          <xdr:rowOff>0</xdr:rowOff>
        </xdr:to>
        <xdr:sp macro="" textlink="">
          <xdr:nvSpPr>
            <xdr:cNvPr id="3074" name="CheckBox3"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0</xdr:rowOff>
        </xdr:to>
        <xdr:sp macro="" textlink="">
          <xdr:nvSpPr>
            <xdr:cNvPr id="3075" name="CheckBox4"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xdr:row>
          <xdr:rowOff>0</xdr:rowOff>
        </xdr:from>
        <xdr:to>
          <xdr:col>5</xdr:col>
          <xdr:colOff>198120</xdr:colOff>
          <xdr:row>9</xdr:row>
          <xdr:rowOff>0</xdr:rowOff>
        </xdr:to>
        <xdr:sp macro="" textlink="">
          <xdr:nvSpPr>
            <xdr:cNvPr id="3076" name="CheckBox1"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83820</xdr:rowOff>
        </xdr:from>
        <xdr:to>
          <xdr:col>5</xdr:col>
          <xdr:colOff>0</xdr:colOff>
          <xdr:row>17</xdr:row>
          <xdr:rowOff>320040</xdr:rowOff>
        </xdr:to>
        <xdr:sp macro="" textlink="">
          <xdr:nvSpPr>
            <xdr:cNvPr id="3081" name="CheckBox5"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68580</xdr:rowOff>
        </xdr:from>
        <xdr:to>
          <xdr:col>4</xdr:col>
          <xdr:colOff>609600</xdr:colOff>
          <xdr:row>16</xdr:row>
          <xdr:rowOff>342900</xdr:rowOff>
        </xdr:to>
        <xdr:sp macro="" textlink="">
          <xdr:nvSpPr>
            <xdr:cNvPr id="3082" name="CheckBox6"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83820</xdr:rowOff>
        </xdr:from>
        <xdr:to>
          <xdr:col>4</xdr:col>
          <xdr:colOff>609600</xdr:colOff>
          <xdr:row>21</xdr:row>
          <xdr:rowOff>266700</xdr:rowOff>
        </xdr:to>
        <xdr:sp macro="" textlink="">
          <xdr:nvSpPr>
            <xdr:cNvPr id="3083" name="CheckBox7"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53340</xdr:rowOff>
        </xdr:from>
        <xdr:to>
          <xdr:col>4</xdr:col>
          <xdr:colOff>609600</xdr:colOff>
          <xdr:row>22</xdr:row>
          <xdr:rowOff>274320</xdr:rowOff>
        </xdr:to>
        <xdr:sp macro="" textlink="">
          <xdr:nvSpPr>
            <xdr:cNvPr id="3084" name="CheckBox8"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53340</xdr:rowOff>
        </xdr:from>
        <xdr:to>
          <xdr:col>4</xdr:col>
          <xdr:colOff>609600</xdr:colOff>
          <xdr:row>23</xdr:row>
          <xdr:rowOff>274320</xdr:rowOff>
        </xdr:to>
        <xdr:sp macro="" textlink="">
          <xdr:nvSpPr>
            <xdr:cNvPr id="3085" name="CheckBox9"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0</xdr:colOff>
          <xdr:row>28</xdr:row>
          <xdr:rowOff>0</xdr:rowOff>
        </xdr:to>
        <xdr:sp macro="" textlink="">
          <xdr:nvSpPr>
            <xdr:cNvPr id="3086" name="CheckBox10"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28</xdr:row>
          <xdr:rowOff>0</xdr:rowOff>
        </xdr:to>
        <xdr:sp macro="" textlink="">
          <xdr:nvSpPr>
            <xdr:cNvPr id="3087" name="CheckBox11" hidden="1">
              <a:extLst>
                <a:ext uri="{63B3BB69-23CF-44E3-9099-C40C66FF867C}">
                  <a14:compatExt spid="_x0000_s3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28</xdr:row>
          <xdr:rowOff>0</xdr:rowOff>
        </xdr:to>
        <xdr:sp macro="" textlink="">
          <xdr:nvSpPr>
            <xdr:cNvPr id="3088" name="CheckBox12" hidden="1">
              <a:extLst>
                <a:ext uri="{63B3BB69-23CF-44E3-9099-C40C66FF867C}">
                  <a14:compatExt spid="_x0000_s3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410307</xdr:colOff>
      <xdr:row>6</xdr:row>
      <xdr:rowOff>14927</xdr:rowOff>
    </xdr:from>
    <xdr:to>
      <xdr:col>10</xdr:col>
      <xdr:colOff>489857</xdr:colOff>
      <xdr:row>6</xdr:row>
      <xdr:rowOff>261257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730450" y="1909041"/>
          <a:ext cx="1647093" cy="2463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（その他の場合のみ記入）</a:t>
          </a:r>
        </a:p>
      </xdr:txBody>
    </xdr:sp>
    <xdr:clientData/>
  </xdr:twoCellAnchor>
  <xdr:twoCellAnchor editAs="oneCell">
    <xdr:from>
      <xdr:col>6</xdr:col>
      <xdr:colOff>45720</xdr:colOff>
      <xdr:row>7</xdr:row>
      <xdr:rowOff>53340</xdr:rowOff>
    </xdr:from>
    <xdr:to>
      <xdr:col>6</xdr:col>
      <xdr:colOff>487680</xdr:colOff>
      <xdr:row>7</xdr:row>
      <xdr:rowOff>335280</xdr:rowOff>
    </xdr:to>
    <xdr:sp macro="" textlink="">
      <xdr:nvSpPr>
        <xdr:cNvPr id="7388" name="CheckBox1">
          <a:extLst>
            <a:ext uri="{63B3BB69-23CF-44E3-9099-C40C66FF867C}">
              <a14:compatExt xmlns:a14="http://schemas.microsoft.com/office/drawing/2010/main" spid="_x0000_s7388"/>
            </a:ext>
            <a:ext uri="{FF2B5EF4-FFF2-40B4-BE49-F238E27FC236}">
              <a16:creationId xmlns:a16="http://schemas.microsoft.com/office/drawing/2014/main" id="{00000000-0008-0000-0300-0000DC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22860</xdr:colOff>
      <xdr:row>7</xdr:row>
      <xdr:rowOff>38100</xdr:rowOff>
    </xdr:from>
    <xdr:to>
      <xdr:col>14</xdr:col>
      <xdr:colOff>457200</xdr:colOff>
      <xdr:row>7</xdr:row>
      <xdr:rowOff>320040</xdr:rowOff>
    </xdr:to>
    <xdr:sp macro="" textlink="">
      <xdr:nvSpPr>
        <xdr:cNvPr id="7391" name="CheckBox3">
          <a:extLst>
            <a:ext uri="{63B3BB69-23CF-44E3-9099-C40C66FF867C}">
              <a14:compatExt xmlns:a14="http://schemas.microsoft.com/office/drawing/2010/main" spid="_x0000_s7391"/>
            </a:ext>
            <a:ext uri="{FF2B5EF4-FFF2-40B4-BE49-F238E27FC236}">
              <a16:creationId xmlns:a16="http://schemas.microsoft.com/office/drawing/2014/main" id="{00000000-0008-0000-0300-0000DF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0</xdr:colOff>
      <xdr:row>11</xdr:row>
      <xdr:rowOff>45720</xdr:rowOff>
    </xdr:from>
    <xdr:to>
      <xdr:col>4</xdr:col>
      <xdr:colOff>617220</xdr:colOff>
      <xdr:row>11</xdr:row>
      <xdr:rowOff>381000</xdr:rowOff>
    </xdr:to>
    <xdr:sp macro="" textlink="">
      <xdr:nvSpPr>
        <xdr:cNvPr id="7396" name="CheckBox7">
          <a:extLst>
            <a:ext uri="{63B3BB69-23CF-44E3-9099-C40C66FF867C}">
              <a14:compatExt xmlns:a14="http://schemas.microsoft.com/office/drawing/2010/main" spid="_x0000_s7396"/>
            </a:ext>
            <a:ext uri="{FF2B5EF4-FFF2-40B4-BE49-F238E27FC236}">
              <a16:creationId xmlns:a16="http://schemas.microsoft.com/office/drawing/2014/main" id="{00000000-0008-0000-0300-0000E4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0</xdr:colOff>
      <xdr:row>15</xdr:row>
      <xdr:rowOff>53340</xdr:rowOff>
    </xdr:from>
    <xdr:to>
      <xdr:col>4</xdr:col>
      <xdr:colOff>617220</xdr:colOff>
      <xdr:row>15</xdr:row>
      <xdr:rowOff>426720</xdr:rowOff>
    </xdr:to>
    <xdr:sp macro="" textlink="">
      <xdr:nvSpPr>
        <xdr:cNvPr id="7397" name="CheckBox8">
          <a:extLst>
            <a:ext uri="{63B3BB69-23CF-44E3-9099-C40C66FF867C}">
              <a14:compatExt xmlns:a14="http://schemas.microsoft.com/office/drawing/2010/main" spid="_x0000_s7397"/>
            </a:ext>
            <a:ext uri="{FF2B5EF4-FFF2-40B4-BE49-F238E27FC236}">
              <a16:creationId xmlns:a16="http://schemas.microsoft.com/office/drawing/2014/main" id="{00000000-0008-0000-0300-0000E5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0</xdr:colOff>
      <xdr:row>12</xdr:row>
      <xdr:rowOff>38100</xdr:rowOff>
    </xdr:from>
    <xdr:to>
      <xdr:col>9</xdr:col>
      <xdr:colOff>441960</xdr:colOff>
      <xdr:row>12</xdr:row>
      <xdr:rowOff>266700</xdr:rowOff>
    </xdr:to>
    <xdr:sp macro="" textlink="">
      <xdr:nvSpPr>
        <xdr:cNvPr id="7403" name="CheckBox13">
          <a:extLst>
            <a:ext uri="{63B3BB69-23CF-44E3-9099-C40C66FF867C}">
              <a14:compatExt xmlns:a14="http://schemas.microsoft.com/office/drawing/2010/main" spid="_x0000_s7403"/>
            </a:ext>
            <a:ext uri="{FF2B5EF4-FFF2-40B4-BE49-F238E27FC236}">
              <a16:creationId xmlns:a16="http://schemas.microsoft.com/office/drawing/2014/main" id="{00000000-0008-0000-0300-0000EB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0</xdr:colOff>
      <xdr:row>13</xdr:row>
      <xdr:rowOff>38100</xdr:rowOff>
    </xdr:from>
    <xdr:to>
      <xdr:col>9</xdr:col>
      <xdr:colOff>441960</xdr:colOff>
      <xdr:row>13</xdr:row>
      <xdr:rowOff>266700</xdr:rowOff>
    </xdr:to>
    <xdr:sp macro="" textlink="">
      <xdr:nvSpPr>
        <xdr:cNvPr id="7404" name="CheckBox14">
          <a:extLst>
            <a:ext uri="{63B3BB69-23CF-44E3-9099-C40C66FF867C}">
              <a14:compatExt xmlns:a14="http://schemas.microsoft.com/office/drawing/2010/main" spid="_x0000_s7404"/>
            </a:ext>
            <a:ext uri="{FF2B5EF4-FFF2-40B4-BE49-F238E27FC236}">
              <a16:creationId xmlns:a16="http://schemas.microsoft.com/office/drawing/2014/main" id="{00000000-0008-0000-0300-0000EC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15</xdr:row>
      <xdr:rowOff>60960</xdr:rowOff>
    </xdr:from>
    <xdr:to>
      <xdr:col>6</xdr:col>
      <xdr:colOff>441960</xdr:colOff>
      <xdr:row>15</xdr:row>
      <xdr:rowOff>480060</xdr:rowOff>
    </xdr:to>
    <xdr:sp macro="" textlink="">
      <xdr:nvSpPr>
        <xdr:cNvPr id="7405" name="CheckBox15">
          <a:extLst>
            <a:ext uri="{63B3BB69-23CF-44E3-9099-C40C66FF867C}">
              <a14:compatExt xmlns:a14="http://schemas.microsoft.com/office/drawing/2010/main" spid="_x0000_s7405"/>
            </a:ext>
            <a:ext uri="{FF2B5EF4-FFF2-40B4-BE49-F238E27FC236}">
              <a16:creationId xmlns:a16="http://schemas.microsoft.com/office/drawing/2014/main" id="{00000000-0008-0000-0300-0000ED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16</xdr:row>
      <xdr:rowOff>60960</xdr:rowOff>
    </xdr:from>
    <xdr:to>
      <xdr:col>6</xdr:col>
      <xdr:colOff>441960</xdr:colOff>
      <xdr:row>16</xdr:row>
      <xdr:rowOff>480060</xdr:rowOff>
    </xdr:to>
    <xdr:sp macro="" textlink="">
      <xdr:nvSpPr>
        <xdr:cNvPr id="7406" name="CheckBox16">
          <a:extLst>
            <a:ext uri="{63B3BB69-23CF-44E3-9099-C40C66FF867C}">
              <a14:compatExt xmlns:a14="http://schemas.microsoft.com/office/drawing/2010/main" spid="_x0000_s7406"/>
            </a:ext>
            <a:ext uri="{FF2B5EF4-FFF2-40B4-BE49-F238E27FC236}">
              <a16:creationId xmlns:a16="http://schemas.microsoft.com/office/drawing/2014/main" id="{00000000-0008-0000-0300-0000EE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53340</xdr:rowOff>
    </xdr:from>
    <xdr:to>
      <xdr:col>6</xdr:col>
      <xdr:colOff>441960</xdr:colOff>
      <xdr:row>17</xdr:row>
      <xdr:rowOff>426720</xdr:rowOff>
    </xdr:to>
    <xdr:sp macro="" textlink="">
      <xdr:nvSpPr>
        <xdr:cNvPr id="7407" name="CheckBox17">
          <a:extLst>
            <a:ext uri="{63B3BB69-23CF-44E3-9099-C40C66FF867C}">
              <a14:compatExt xmlns:a14="http://schemas.microsoft.com/office/drawing/2010/main" spid="_x0000_s7407"/>
            </a:ext>
            <a:ext uri="{FF2B5EF4-FFF2-40B4-BE49-F238E27FC236}">
              <a16:creationId xmlns:a16="http://schemas.microsoft.com/office/drawing/2014/main" id="{00000000-0008-0000-0300-0000EF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15</xdr:row>
      <xdr:rowOff>53340</xdr:rowOff>
    </xdr:from>
    <xdr:to>
      <xdr:col>12</xdr:col>
      <xdr:colOff>457200</xdr:colOff>
      <xdr:row>15</xdr:row>
      <xdr:rowOff>426720</xdr:rowOff>
    </xdr:to>
    <xdr:sp macro="" textlink="">
      <xdr:nvSpPr>
        <xdr:cNvPr id="7408" name="CheckBox18">
          <a:extLst>
            <a:ext uri="{63B3BB69-23CF-44E3-9099-C40C66FF867C}">
              <a14:compatExt xmlns:a14="http://schemas.microsoft.com/office/drawing/2010/main" spid="_x0000_s7408"/>
            </a:ext>
            <a:ext uri="{FF2B5EF4-FFF2-40B4-BE49-F238E27FC236}">
              <a16:creationId xmlns:a16="http://schemas.microsoft.com/office/drawing/2014/main" id="{00000000-0008-0000-0300-0000F0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16</xdr:row>
      <xdr:rowOff>53340</xdr:rowOff>
    </xdr:from>
    <xdr:to>
      <xdr:col>12</xdr:col>
      <xdr:colOff>457200</xdr:colOff>
      <xdr:row>16</xdr:row>
      <xdr:rowOff>426720</xdr:rowOff>
    </xdr:to>
    <xdr:sp macro="" textlink="">
      <xdr:nvSpPr>
        <xdr:cNvPr id="7409" name="CheckBox19">
          <a:extLst>
            <a:ext uri="{63B3BB69-23CF-44E3-9099-C40C66FF867C}">
              <a14:compatExt xmlns:a14="http://schemas.microsoft.com/office/drawing/2010/main" spid="_x0000_s7409"/>
            </a:ext>
            <a:ext uri="{FF2B5EF4-FFF2-40B4-BE49-F238E27FC236}">
              <a16:creationId xmlns:a16="http://schemas.microsoft.com/office/drawing/2014/main" id="{00000000-0008-0000-0300-0000F1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17</xdr:row>
      <xdr:rowOff>53340</xdr:rowOff>
    </xdr:from>
    <xdr:to>
      <xdr:col>12</xdr:col>
      <xdr:colOff>457200</xdr:colOff>
      <xdr:row>17</xdr:row>
      <xdr:rowOff>426720</xdr:rowOff>
    </xdr:to>
    <xdr:sp macro="" textlink="">
      <xdr:nvSpPr>
        <xdr:cNvPr id="7410" name="CheckBox20">
          <a:extLst>
            <a:ext uri="{63B3BB69-23CF-44E3-9099-C40C66FF867C}">
              <a14:compatExt xmlns:a14="http://schemas.microsoft.com/office/drawing/2010/main" spid="_x0000_s7410"/>
            </a:ext>
            <a:ext uri="{FF2B5EF4-FFF2-40B4-BE49-F238E27FC236}">
              <a16:creationId xmlns:a16="http://schemas.microsoft.com/office/drawing/2014/main" id="{00000000-0008-0000-0300-0000F2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15</xdr:row>
      <xdr:rowOff>60960</xdr:rowOff>
    </xdr:from>
    <xdr:to>
      <xdr:col>18</xdr:col>
      <xdr:colOff>434340</xdr:colOff>
      <xdr:row>15</xdr:row>
      <xdr:rowOff>480060</xdr:rowOff>
    </xdr:to>
    <xdr:sp macro="" textlink="">
      <xdr:nvSpPr>
        <xdr:cNvPr id="7411" name="CheckBox21">
          <a:extLst>
            <a:ext uri="{63B3BB69-23CF-44E3-9099-C40C66FF867C}">
              <a14:compatExt xmlns:a14="http://schemas.microsoft.com/office/drawing/2010/main" spid="_x0000_s7411"/>
            </a:ext>
            <a:ext uri="{FF2B5EF4-FFF2-40B4-BE49-F238E27FC236}">
              <a16:creationId xmlns:a16="http://schemas.microsoft.com/office/drawing/2014/main" id="{00000000-0008-0000-0300-0000F3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16</xdr:row>
      <xdr:rowOff>60960</xdr:rowOff>
    </xdr:from>
    <xdr:to>
      <xdr:col>18</xdr:col>
      <xdr:colOff>434340</xdr:colOff>
      <xdr:row>16</xdr:row>
      <xdr:rowOff>480060</xdr:rowOff>
    </xdr:to>
    <xdr:sp macro="" textlink="">
      <xdr:nvSpPr>
        <xdr:cNvPr id="7412" name="CheckBox22">
          <a:extLst>
            <a:ext uri="{63B3BB69-23CF-44E3-9099-C40C66FF867C}">
              <a14:compatExt xmlns:a14="http://schemas.microsoft.com/office/drawing/2010/main" spid="_x0000_s7412"/>
            </a:ext>
            <a:ext uri="{FF2B5EF4-FFF2-40B4-BE49-F238E27FC236}">
              <a16:creationId xmlns:a16="http://schemas.microsoft.com/office/drawing/2014/main" id="{00000000-0008-0000-0300-0000F4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17</xdr:row>
      <xdr:rowOff>60960</xdr:rowOff>
    </xdr:from>
    <xdr:to>
      <xdr:col>18</xdr:col>
      <xdr:colOff>434340</xdr:colOff>
      <xdr:row>17</xdr:row>
      <xdr:rowOff>480060</xdr:rowOff>
    </xdr:to>
    <xdr:sp macro="" textlink="">
      <xdr:nvSpPr>
        <xdr:cNvPr id="7413" name="CheckBox23">
          <a:extLst>
            <a:ext uri="{63B3BB69-23CF-44E3-9099-C40C66FF867C}">
              <a14:compatExt xmlns:a14="http://schemas.microsoft.com/office/drawing/2010/main" spid="_x0000_s7413"/>
            </a:ext>
            <a:ext uri="{FF2B5EF4-FFF2-40B4-BE49-F238E27FC236}">
              <a16:creationId xmlns:a16="http://schemas.microsoft.com/office/drawing/2014/main" id="{00000000-0008-0000-0300-0000F5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19</xdr:row>
      <xdr:rowOff>53340</xdr:rowOff>
    </xdr:from>
    <xdr:to>
      <xdr:col>20</xdr:col>
      <xdr:colOff>403860</xdr:colOff>
      <xdr:row>19</xdr:row>
      <xdr:rowOff>426720</xdr:rowOff>
    </xdr:to>
    <xdr:sp macro="" textlink="">
      <xdr:nvSpPr>
        <xdr:cNvPr id="7475" name="CheckBox33">
          <a:extLst>
            <a:ext uri="{63B3BB69-23CF-44E3-9099-C40C66FF867C}">
              <a14:compatExt xmlns:a14="http://schemas.microsoft.com/office/drawing/2010/main" spid="_x0000_s7475"/>
            </a:ext>
            <a:ext uri="{FF2B5EF4-FFF2-40B4-BE49-F238E27FC236}">
              <a16:creationId xmlns:a16="http://schemas.microsoft.com/office/drawing/2014/main" id="{00000000-0008-0000-0300-0000331D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0</xdr:colOff>
      <xdr:row>19</xdr:row>
      <xdr:rowOff>53340</xdr:rowOff>
    </xdr:from>
    <xdr:to>
      <xdr:col>22</xdr:col>
      <xdr:colOff>403860</xdr:colOff>
      <xdr:row>19</xdr:row>
      <xdr:rowOff>426720</xdr:rowOff>
    </xdr:to>
    <xdr:sp macro="" textlink="">
      <xdr:nvSpPr>
        <xdr:cNvPr id="7476" name="CheckBox34">
          <a:extLst>
            <a:ext uri="{63B3BB69-23CF-44E3-9099-C40C66FF867C}">
              <a14:compatExt xmlns:a14="http://schemas.microsoft.com/office/drawing/2010/main" spid="_x0000_s7476"/>
            </a:ext>
            <a:ext uri="{FF2B5EF4-FFF2-40B4-BE49-F238E27FC236}">
              <a16:creationId xmlns:a16="http://schemas.microsoft.com/office/drawing/2014/main" id="{00000000-0008-0000-0300-0000341D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21</xdr:row>
      <xdr:rowOff>53340</xdr:rowOff>
    </xdr:from>
    <xdr:to>
      <xdr:col>20</xdr:col>
      <xdr:colOff>403860</xdr:colOff>
      <xdr:row>21</xdr:row>
      <xdr:rowOff>426720</xdr:rowOff>
    </xdr:to>
    <xdr:sp macro="" textlink="">
      <xdr:nvSpPr>
        <xdr:cNvPr id="7477" name="CheckBox35">
          <a:extLst>
            <a:ext uri="{63B3BB69-23CF-44E3-9099-C40C66FF867C}">
              <a14:compatExt xmlns:a14="http://schemas.microsoft.com/office/drawing/2010/main" spid="_x0000_s7477"/>
            </a:ext>
            <a:ext uri="{FF2B5EF4-FFF2-40B4-BE49-F238E27FC236}">
              <a16:creationId xmlns:a16="http://schemas.microsoft.com/office/drawing/2014/main" id="{00000000-0008-0000-0300-0000351D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0</xdr:colOff>
      <xdr:row>21</xdr:row>
      <xdr:rowOff>53340</xdr:rowOff>
    </xdr:from>
    <xdr:to>
      <xdr:col>22</xdr:col>
      <xdr:colOff>403860</xdr:colOff>
      <xdr:row>21</xdr:row>
      <xdr:rowOff>426720</xdr:rowOff>
    </xdr:to>
    <xdr:sp macro="" textlink="">
      <xdr:nvSpPr>
        <xdr:cNvPr id="7478" name="CheckBox36">
          <a:extLst>
            <a:ext uri="{63B3BB69-23CF-44E3-9099-C40C66FF867C}">
              <a14:compatExt xmlns:a14="http://schemas.microsoft.com/office/drawing/2010/main" spid="_x0000_s7478"/>
            </a:ext>
            <a:ext uri="{FF2B5EF4-FFF2-40B4-BE49-F238E27FC236}">
              <a16:creationId xmlns:a16="http://schemas.microsoft.com/office/drawing/2014/main" id="{00000000-0008-0000-0300-0000361D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480647</xdr:colOff>
      <xdr:row>26</xdr:row>
      <xdr:rowOff>23664</xdr:rowOff>
    </xdr:from>
    <xdr:to>
      <xdr:col>10</xdr:col>
      <xdr:colOff>502304</xdr:colOff>
      <xdr:row>26</xdr:row>
      <xdr:rowOff>239485</xdr:rowOff>
    </xdr:to>
    <xdr:sp macro="" textlink="">
      <xdr:nvSpPr>
        <xdr:cNvPr id="63" name="テキスト ボックス 62">
          <a:extLst>
            <a:ext uri="{FF2B5EF4-FFF2-40B4-BE49-F238E27FC236}">
              <a16:creationId xmlns:a16="http://schemas.microsoft.com/office/drawing/2014/main" id="{00000000-0008-0000-0300-00003F000000}"/>
            </a:ext>
          </a:extLst>
        </xdr:cNvPr>
        <xdr:cNvSpPr txBox="1"/>
      </xdr:nvSpPr>
      <xdr:spPr>
        <a:xfrm>
          <a:off x="3800790" y="9472464"/>
          <a:ext cx="1589200" cy="215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（その他の場合のみ記入）</a:t>
          </a:r>
        </a:p>
      </xdr:txBody>
    </xdr:sp>
    <xdr:clientData/>
  </xdr:twoCellAnchor>
  <xdr:twoCellAnchor editAs="oneCell">
    <xdr:from>
      <xdr:col>6</xdr:col>
      <xdr:colOff>0</xdr:colOff>
      <xdr:row>27</xdr:row>
      <xdr:rowOff>38100</xdr:rowOff>
    </xdr:from>
    <xdr:to>
      <xdr:col>6</xdr:col>
      <xdr:colOff>487680</xdr:colOff>
      <xdr:row>27</xdr:row>
      <xdr:rowOff>320040</xdr:rowOff>
    </xdr:to>
    <xdr:sp macro="" textlink="">
      <xdr:nvSpPr>
        <xdr:cNvPr id="7389" name="CheckBox2">
          <a:extLst>
            <a:ext uri="{63B3BB69-23CF-44E3-9099-C40C66FF867C}">
              <a14:compatExt xmlns:a14="http://schemas.microsoft.com/office/drawing/2010/main" spid="_x0000_s7389"/>
            </a:ext>
            <a:ext uri="{FF2B5EF4-FFF2-40B4-BE49-F238E27FC236}">
              <a16:creationId xmlns:a16="http://schemas.microsoft.com/office/drawing/2014/main" id="{00000000-0008-0000-0300-0000DD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27</xdr:row>
      <xdr:rowOff>38100</xdr:rowOff>
    </xdr:from>
    <xdr:to>
      <xdr:col>14</xdr:col>
      <xdr:colOff>457200</xdr:colOff>
      <xdr:row>27</xdr:row>
      <xdr:rowOff>320040</xdr:rowOff>
    </xdr:to>
    <xdr:sp macro="" textlink="">
      <xdr:nvSpPr>
        <xdr:cNvPr id="7392" name="CheckBox4">
          <a:extLst>
            <a:ext uri="{63B3BB69-23CF-44E3-9099-C40C66FF867C}">
              <a14:compatExt xmlns:a14="http://schemas.microsoft.com/office/drawing/2010/main" spid="_x0000_s7392"/>
            </a:ext>
            <a:ext uri="{FF2B5EF4-FFF2-40B4-BE49-F238E27FC236}">
              <a16:creationId xmlns:a16="http://schemas.microsoft.com/office/drawing/2014/main" id="{00000000-0008-0000-0300-0000E0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0</xdr:colOff>
      <xdr:row>31</xdr:row>
      <xdr:rowOff>60960</xdr:rowOff>
    </xdr:from>
    <xdr:to>
      <xdr:col>4</xdr:col>
      <xdr:colOff>617220</xdr:colOff>
      <xdr:row>31</xdr:row>
      <xdr:rowOff>381000</xdr:rowOff>
    </xdr:to>
    <xdr:sp macro="" textlink="">
      <xdr:nvSpPr>
        <xdr:cNvPr id="7398" name="CheckBox9">
          <a:extLst>
            <a:ext uri="{63B3BB69-23CF-44E3-9099-C40C66FF867C}">
              <a14:compatExt xmlns:a14="http://schemas.microsoft.com/office/drawing/2010/main" spid="_x0000_s7398"/>
            </a:ext>
            <a:ext uri="{FF2B5EF4-FFF2-40B4-BE49-F238E27FC236}">
              <a16:creationId xmlns:a16="http://schemas.microsoft.com/office/drawing/2014/main" id="{00000000-0008-0000-0300-0000E6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0</xdr:colOff>
      <xdr:row>36</xdr:row>
      <xdr:rowOff>53340</xdr:rowOff>
    </xdr:from>
    <xdr:to>
      <xdr:col>4</xdr:col>
      <xdr:colOff>617220</xdr:colOff>
      <xdr:row>36</xdr:row>
      <xdr:rowOff>426720</xdr:rowOff>
    </xdr:to>
    <xdr:sp macro="" textlink="">
      <xdr:nvSpPr>
        <xdr:cNvPr id="7399" name="CheckBox10">
          <a:extLst>
            <a:ext uri="{63B3BB69-23CF-44E3-9099-C40C66FF867C}">
              <a14:compatExt xmlns:a14="http://schemas.microsoft.com/office/drawing/2010/main" spid="_x0000_s7399"/>
            </a:ext>
            <a:ext uri="{FF2B5EF4-FFF2-40B4-BE49-F238E27FC236}">
              <a16:creationId xmlns:a16="http://schemas.microsoft.com/office/drawing/2014/main" id="{00000000-0008-0000-0300-0000E7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0</xdr:colOff>
      <xdr:row>32</xdr:row>
      <xdr:rowOff>60960</xdr:rowOff>
    </xdr:from>
    <xdr:to>
      <xdr:col>9</xdr:col>
      <xdr:colOff>487680</xdr:colOff>
      <xdr:row>32</xdr:row>
      <xdr:rowOff>274320</xdr:rowOff>
    </xdr:to>
    <xdr:sp macro="" textlink="">
      <xdr:nvSpPr>
        <xdr:cNvPr id="7401" name="CheckBox11">
          <a:extLst>
            <a:ext uri="{63B3BB69-23CF-44E3-9099-C40C66FF867C}">
              <a14:compatExt xmlns:a14="http://schemas.microsoft.com/office/drawing/2010/main" spid="_x0000_s7401"/>
            </a:ext>
            <a:ext uri="{FF2B5EF4-FFF2-40B4-BE49-F238E27FC236}">
              <a16:creationId xmlns:a16="http://schemas.microsoft.com/office/drawing/2014/main" id="{00000000-0008-0000-0300-0000E9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0</xdr:colOff>
      <xdr:row>33</xdr:row>
      <xdr:rowOff>38100</xdr:rowOff>
    </xdr:from>
    <xdr:to>
      <xdr:col>9</xdr:col>
      <xdr:colOff>487680</xdr:colOff>
      <xdr:row>33</xdr:row>
      <xdr:rowOff>266700</xdr:rowOff>
    </xdr:to>
    <xdr:sp macro="" textlink="">
      <xdr:nvSpPr>
        <xdr:cNvPr id="7402" name="CheckBox12">
          <a:extLst>
            <a:ext uri="{63B3BB69-23CF-44E3-9099-C40C66FF867C}">
              <a14:compatExt xmlns:a14="http://schemas.microsoft.com/office/drawing/2010/main" spid="_x0000_s7402"/>
            </a:ext>
            <a:ext uri="{FF2B5EF4-FFF2-40B4-BE49-F238E27FC236}">
              <a16:creationId xmlns:a16="http://schemas.microsoft.com/office/drawing/2014/main" id="{00000000-0008-0000-0300-0000EA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36</xdr:row>
      <xdr:rowOff>53340</xdr:rowOff>
    </xdr:from>
    <xdr:to>
      <xdr:col>6</xdr:col>
      <xdr:colOff>487680</xdr:colOff>
      <xdr:row>36</xdr:row>
      <xdr:rowOff>426720</xdr:rowOff>
    </xdr:to>
    <xdr:sp macro="" textlink="">
      <xdr:nvSpPr>
        <xdr:cNvPr id="7414" name="CheckBox24">
          <a:extLst>
            <a:ext uri="{63B3BB69-23CF-44E3-9099-C40C66FF867C}">
              <a14:compatExt xmlns:a14="http://schemas.microsoft.com/office/drawing/2010/main" spid="_x0000_s7414"/>
            </a:ext>
            <a:ext uri="{FF2B5EF4-FFF2-40B4-BE49-F238E27FC236}">
              <a16:creationId xmlns:a16="http://schemas.microsoft.com/office/drawing/2014/main" id="{00000000-0008-0000-0300-0000F6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7620</xdr:colOff>
      <xdr:row>37</xdr:row>
      <xdr:rowOff>60960</xdr:rowOff>
    </xdr:from>
    <xdr:to>
      <xdr:col>6</xdr:col>
      <xdr:colOff>274320</xdr:colOff>
      <xdr:row>37</xdr:row>
      <xdr:rowOff>472440</xdr:rowOff>
    </xdr:to>
    <xdr:sp macro="" textlink="">
      <xdr:nvSpPr>
        <xdr:cNvPr id="7415" name="CheckBox25">
          <a:extLst>
            <a:ext uri="{63B3BB69-23CF-44E3-9099-C40C66FF867C}">
              <a14:compatExt xmlns:a14="http://schemas.microsoft.com/office/drawing/2010/main" spid="_x0000_s7415"/>
            </a:ext>
            <a:ext uri="{FF2B5EF4-FFF2-40B4-BE49-F238E27FC236}">
              <a16:creationId xmlns:a16="http://schemas.microsoft.com/office/drawing/2014/main" id="{00000000-0008-0000-0300-0000F7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38</xdr:row>
      <xdr:rowOff>53340</xdr:rowOff>
    </xdr:from>
    <xdr:to>
      <xdr:col>6</xdr:col>
      <xdr:colOff>487680</xdr:colOff>
      <xdr:row>38</xdr:row>
      <xdr:rowOff>426720</xdr:rowOff>
    </xdr:to>
    <xdr:sp macro="" textlink="">
      <xdr:nvSpPr>
        <xdr:cNvPr id="7416" name="CheckBox26">
          <a:extLst>
            <a:ext uri="{63B3BB69-23CF-44E3-9099-C40C66FF867C}">
              <a14:compatExt xmlns:a14="http://schemas.microsoft.com/office/drawing/2010/main" spid="_x0000_s7416"/>
            </a:ext>
            <a:ext uri="{FF2B5EF4-FFF2-40B4-BE49-F238E27FC236}">
              <a16:creationId xmlns:a16="http://schemas.microsoft.com/office/drawing/2014/main" id="{00000000-0008-0000-0300-0000F8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36</xdr:row>
      <xdr:rowOff>53340</xdr:rowOff>
    </xdr:from>
    <xdr:to>
      <xdr:col>12</xdr:col>
      <xdr:colOff>457200</xdr:colOff>
      <xdr:row>36</xdr:row>
      <xdr:rowOff>426720</xdr:rowOff>
    </xdr:to>
    <xdr:sp macro="" textlink="">
      <xdr:nvSpPr>
        <xdr:cNvPr id="7417" name="CheckBox27">
          <a:extLst>
            <a:ext uri="{63B3BB69-23CF-44E3-9099-C40C66FF867C}">
              <a14:compatExt xmlns:a14="http://schemas.microsoft.com/office/drawing/2010/main" spid="_x0000_s7417"/>
            </a:ext>
            <a:ext uri="{FF2B5EF4-FFF2-40B4-BE49-F238E27FC236}">
              <a16:creationId xmlns:a16="http://schemas.microsoft.com/office/drawing/2014/main" id="{00000000-0008-0000-0300-0000F9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37</xdr:row>
      <xdr:rowOff>53340</xdr:rowOff>
    </xdr:from>
    <xdr:to>
      <xdr:col>12</xdr:col>
      <xdr:colOff>457200</xdr:colOff>
      <xdr:row>37</xdr:row>
      <xdr:rowOff>426720</xdr:rowOff>
    </xdr:to>
    <xdr:sp macro="" textlink="">
      <xdr:nvSpPr>
        <xdr:cNvPr id="7418" name="CheckBox28">
          <a:extLst>
            <a:ext uri="{63B3BB69-23CF-44E3-9099-C40C66FF867C}">
              <a14:compatExt xmlns:a14="http://schemas.microsoft.com/office/drawing/2010/main" spid="_x0000_s7418"/>
            </a:ext>
            <a:ext uri="{FF2B5EF4-FFF2-40B4-BE49-F238E27FC236}">
              <a16:creationId xmlns:a16="http://schemas.microsoft.com/office/drawing/2014/main" id="{00000000-0008-0000-0300-0000FA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38</xdr:row>
      <xdr:rowOff>53340</xdr:rowOff>
    </xdr:from>
    <xdr:to>
      <xdr:col>12</xdr:col>
      <xdr:colOff>457200</xdr:colOff>
      <xdr:row>38</xdr:row>
      <xdr:rowOff>426720</xdr:rowOff>
    </xdr:to>
    <xdr:sp macro="" textlink="">
      <xdr:nvSpPr>
        <xdr:cNvPr id="7419" name="CheckBox29">
          <a:extLst>
            <a:ext uri="{63B3BB69-23CF-44E3-9099-C40C66FF867C}">
              <a14:compatExt xmlns:a14="http://schemas.microsoft.com/office/drawing/2010/main" spid="_x0000_s7419"/>
            </a:ext>
            <a:ext uri="{FF2B5EF4-FFF2-40B4-BE49-F238E27FC236}">
              <a16:creationId xmlns:a16="http://schemas.microsoft.com/office/drawing/2014/main" id="{00000000-0008-0000-0300-0000FB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36</xdr:row>
      <xdr:rowOff>53340</xdr:rowOff>
    </xdr:from>
    <xdr:to>
      <xdr:col>18</xdr:col>
      <xdr:colOff>434340</xdr:colOff>
      <xdr:row>36</xdr:row>
      <xdr:rowOff>426720</xdr:rowOff>
    </xdr:to>
    <xdr:sp macro="" textlink="">
      <xdr:nvSpPr>
        <xdr:cNvPr id="7420" name="CheckBox30">
          <a:extLst>
            <a:ext uri="{63B3BB69-23CF-44E3-9099-C40C66FF867C}">
              <a14:compatExt xmlns:a14="http://schemas.microsoft.com/office/drawing/2010/main" spid="_x0000_s7420"/>
            </a:ext>
            <a:ext uri="{FF2B5EF4-FFF2-40B4-BE49-F238E27FC236}">
              <a16:creationId xmlns:a16="http://schemas.microsoft.com/office/drawing/2014/main" id="{00000000-0008-0000-0300-0000FC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37</xdr:row>
      <xdr:rowOff>53340</xdr:rowOff>
    </xdr:from>
    <xdr:to>
      <xdr:col>18</xdr:col>
      <xdr:colOff>434340</xdr:colOff>
      <xdr:row>37</xdr:row>
      <xdr:rowOff>426720</xdr:rowOff>
    </xdr:to>
    <xdr:sp macro="" textlink="">
      <xdr:nvSpPr>
        <xdr:cNvPr id="7421" name="CheckBox31">
          <a:extLst>
            <a:ext uri="{63B3BB69-23CF-44E3-9099-C40C66FF867C}">
              <a14:compatExt xmlns:a14="http://schemas.microsoft.com/office/drawing/2010/main" spid="_x0000_s7421"/>
            </a:ext>
            <a:ext uri="{FF2B5EF4-FFF2-40B4-BE49-F238E27FC236}">
              <a16:creationId xmlns:a16="http://schemas.microsoft.com/office/drawing/2014/main" id="{00000000-0008-0000-0300-0000FD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38</xdr:row>
      <xdr:rowOff>53340</xdr:rowOff>
    </xdr:from>
    <xdr:to>
      <xdr:col>18</xdr:col>
      <xdr:colOff>434340</xdr:colOff>
      <xdr:row>38</xdr:row>
      <xdr:rowOff>426720</xdr:rowOff>
    </xdr:to>
    <xdr:sp macro="" textlink="">
      <xdr:nvSpPr>
        <xdr:cNvPr id="7422" name="CheckBox32">
          <a:extLst>
            <a:ext uri="{63B3BB69-23CF-44E3-9099-C40C66FF867C}">
              <a14:compatExt xmlns:a14="http://schemas.microsoft.com/office/drawing/2010/main" spid="_x0000_s7422"/>
            </a:ext>
            <a:ext uri="{FF2B5EF4-FFF2-40B4-BE49-F238E27FC236}">
              <a16:creationId xmlns:a16="http://schemas.microsoft.com/office/drawing/2014/main" id="{00000000-0008-0000-0300-0000FE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40</xdr:row>
      <xdr:rowOff>53340</xdr:rowOff>
    </xdr:from>
    <xdr:to>
      <xdr:col>20</xdr:col>
      <xdr:colOff>388620</xdr:colOff>
      <xdr:row>40</xdr:row>
      <xdr:rowOff>426720</xdr:rowOff>
    </xdr:to>
    <xdr:sp macro="" textlink="">
      <xdr:nvSpPr>
        <xdr:cNvPr id="7479" name="CheckBox37">
          <a:extLst>
            <a:ext uri="{63B3BB69-23CF-44E3-9099-C40C66FF867C}">
              <a14:compatExt xmlns:a14="http://schemas.microsoft.com/office/drawing/2010/main" spid="_x0000_s7479"/>
            </a:ext>
            <a:ext uri="{FF2B5EF4-FFF2-40B4-BE49-F238E27FC236}">
              <a16:creationId xmlns:a16="http://schemas.microsoft.com/office/drawing/2014/main" id="{00000000-0008-0000-0300-0000371D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449580</xdr:colOff>
      <xdr:row>40</xdr:row>
      <xdr:rowOff>53340</xdr:rowOff>
    </xdr:from>
    <xdr:to>
      <xdr:col>22</xdr:col>
      <xdr:colOff>403860</xdr:colOff>
      <xdr:row>40</xdr:row>
      <xdr:rowOff>426720</xdr:rowOff>
    </xdr:to>
    <xdr:sp macro="" textlink="">
      <xdr:nvSpPr>
        <xdr:cNvPr id="7480" name="CheckBox38">
          <a:extLst>
            <a:ext uri="{63B3BB69-23CF-44E3-9099-C40C66FF867C}">
              <a14:compatExt xmlns:a14="http://schemas.microsoft.com/office/drawing/2010/main" spid="_x0000_s7480"/>
            </a:ext>
            <a:ext uri="{FF2B5EF4-FFF2-40B4-BE49-F238E27FC236}">
              <a16:creationId xmlns:a16="http://schemas.microsoft.com/office/drawing/2014/main" id="{00000000-0008-0000-0300-0000381D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42</xdr:row>
      <xdr:rowOff>53340</xdr:rowOff>
    </xdr:from>
    <xdr:to>
      <xdr:col>20</xdr:col>
      <xdr:colOff>403860</xdr:colOff>
      <xdr:row>42</xdr:row>
      <xdr:rowOff>426720</xdr:rowOff>
    </xdr:to>
    <xdr:sp macro="" textlink="">
      <xdr:nvSpPr>
        <xdr:cNvPr id="7481" name="CheckBox39">
          <a:extLst>
            <a:ext uri="{63B3BB69-23CF-44E3-9099-C40C66FF867C}">
              <a14:compatExt xmlns:a14="http://schemas.microsoft.com/office/drawing/2010/main" spid="_x0000_s7481"/>
            </a:ext>
            <a:ext uri="{FF2B5EF4-FFF2-40B4-BE49-F238E27FC236}">
              <a16:creationId xmlns:a16="http://schemas.microsoft.com/office/drawing/2014/main" id="{00000000-0008-0000-0300-0000391D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449580</xdr:colOff>
      <xdr:row>42</xdr:row>
      <xdr:rowOff>53340</xdr:rowOff>
    </xdr:from>
    <xdr:to>
      <xdr:col>22</xdr:col>
      <xdr:colOff>403860</xdr:colOff>
      <xdr:row>42</xdr:row>
      <xdr:rowOff>426720</xdr:rowOff>
    </xdr:to>
    <xdr:sp macro="" textlink="">
      <xdr:nvSpPr>
        <xdr:cNvPr id="7482" name="CheckBox40">
          <a:extLst>
            <a:ext uri="{63B3BB69-23CF-44E3-9099-C40C66FF867C}">
              <a14:compatExt xmlns:a14="http://schemas.microsoft.com/office/drawing/2010/main" spid="_x0000_s7482"/>
            </a:ext>
            <a:ext uri="{FF2B5EF4-FFF2-40B4-BE49-F238E27FC236}">
              <a16:creationId xmlns:a16="http://schemas.microsoft.com/office/drawing/2014/main" id="{00000000-0008-0000-0300-00003A1D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105508</xdr:colOff>
      <xdr:row>0</xdr:row>
      <xdr:rowOff>70339</xdr:rowOff>
    </xdr:from>
    <xdr:to>
      <xdr:col>23</xdr:col>
      <xdr:colOff>99228</xdr:colOff>
      <xdr:row>1</xdr:row>
      <xdr:rowOff>258381</xdr:rowOff>
    </xdr:to>
    <xdr:sp macro="" textlink="">
      <xdr:nvSpPr>
        <xdr:cNvPr id="42" name="角丸四角形 41">
          <a:extLst>
            <a:ext uri="{FF2B5EF4-FFF2-40B4-BE49-F238E27FC236}">
              <a16:creationId xmlns:a16="http://schemas.microsoft.com/office/drawing/2014/main" id="{00000000-0008-0000-0300-00002A000000}"/>
            </a:ext>
          </a:extLst>
        </xdr:cNvPr>
        <xdr:cNvSpPr/>
      </xdr:nvSpPr>
      <xdr:spPr>
        <a:xfrm>
          <a:off x="10761785" y="70339"/>
          <a:ext cx="462643" cy="422504"/>
        </a:xfrm>
        <a:prstGeom prst="roundRect">
          <a:avLst/>
        </a:prstGeom>
        <a:noFill/>
        <a:ln w="5715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chemeClr val="bg1">
                  <a:lumMod val="85000"/>
                </a:schemeClr>
              </a:solidFill>
            </a:rPr>
            <a:t>氷</a:t>
          </a:r>
        </a:p>
      </xdr:txBody>
    </xdr:sp>
    <xdr:clientData/>
  </xdr:twoCellAnchor>
  <mc:AlternateContent xmlns:mc="http://schemas.openxmlformats.org/markup-compatibility/2006">
    <mc:Choice xmlns:a14="http://schemas.microsoft.com/office/drawing/2010/main" Requires="a14">
      <xdr:twoCellAnchor editAs="oneCell">
        <xdr:from>
          <xdr:col>5</xdr:col>
          <xdr:colOff>444500</xdr:colOff>
          <xdr:row>7</xdr:row>
          <xdr:rowOff>78740</xdr:rowOff>
        </xdr:from>
        <xdr:to>
          <xdr:col>6</xdr:col>
          <xdr:colOff>419100</xdr:colOff>
          <xdr:row>7</xdr:row>
          <xdr:rowOff>360680</xdr:rowOff>
        </xdr:to>
        <xdr:sp macro="" textlink="">
          <xdr:nvSpPr>
            <xdr:cNvPr id="4155" name="CheckBox1" hidden="1">
              <a:extLst>
                <a:ext uri="{63B3BB69-23CF-44E3-9099-C40C66FF867C}">
                  <a14:compatExt spid="_x0000_s4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426720</xdr:colOff>
          <xdr:row>7</xdr:row>
          <xdr:rowOff>63500</xdr:rowOff>
        </xdr:from>
        <xdr:to>
          <xdr:col>14</xdr:col>
          <xdr:colOff>373380</xdr:colOff>
          <xdr:row>7</xdr:row>
          <xdr:rowOff>345440</xdr:rowOff>
        </xdr:to>
        <xdr:sp macro="" textlink="">
          <xdr:nvSpPr>
            <xdr:cNvPr id="4156" name="CheckBox2" hidden="1">
              <a:extLst>
                <a:ext uri="{63B3BB69-23CF-44E3-9099-C40C66FF867C}">
                  <a14:compatExt spid="_x0000_s4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11</xdr:row>
          <xdr:rowOff>71120</xdr:rowOff>
        </xdr:from>
        <xdr:to>
          <xdr:col>4</xdr:col>
          <xdr:colOff>538480</xdr:colOff>
          <xdr:row>11</xdr:row>
          <xdr:rowOff>406400</xdr:rowOff>
        </xdr:to>
        <xdr:sp macro="" textlink="">
          <xdr:nvSpPr>
            <xdr:cNvPr id="4157" name="CheckBox3" hidden="1">
              <a:extLst>
                <a:ext uri="{63B3BB69-23CF-44E3-9099-C40C66FF867C}">
                  <a14:compatExt spid="_x0000_s4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15</xdr:row>
          <xdr:rowOff>78740</xdr:rowOff>
        </xdr:from>
        <xdr:to>
          <xdr:col>4</xdr:col>
          <xdr:colOff>538480</xdr:colOff>
          <xdr:row>15</xdr:row>
          <xdr:rowOff>452120</xdr:rowOff>
        </xdr:to>
        <xdr:sp macro="" textlink="">
          <xdr:nvSpPr>
            <xdr:cNvPr id="4158" name="CheckBox4" hidden="1">
              <a:extLst>
                <a:ext uri="{63B3BB69-23CF-44E3-9099-C40C66FF867C}">
                  <a14:compatExt spid="_x0000_s4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449580</xdr:colOff>
          <xdr:row>12</xdr:row>
          <xdr:rowOff>63500</xdr:rowOff>
        </xdr:from>
        <xdr:to>
          <xdr:col>9</xdr:col>
          <xdr:colOff>373380</xdr:colOff>
          <xdr:row>12</xdr:row>
          <xdr:rowOff>292100</xdr:rowOff>
        </xdr:to>
        <xdr:sp macro="" textlink="">
          <xdr:nvSpPr>
            <xdr:cNvPr id="4159" name="CheckBox5" hidden="1">
              <a:extLst>
                <a:ext uri="{63B3BB69-23CF-44E3-9099-C40C66FF867C}">
                  <a14:compatExt spid="_x0000_s4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449580</xdr:colOff>
          <xdr:row>13</xdr:row>
          <xdr:rowOff>63500</xdr:rowOff>
        </xdr:from>
        <xdr:to>
          <xdr:col>9</xdr:col>
          <xdr:colOff>373380</xdr:colOff>
          <xdr:row>13</xdr:row>
          <xdr:rowOff>292100</xdr:rowOff>
        </xdr:to>
        <xdr:sp macro="" textlink="">
          <xdr:nvSpPr>
            <xdr:cNvPr id="4160" name="CheckBox6" hidden="1">
              <a:extLst>
                <a:ext uri="{63B3BB69-23CF-44E3-9099-C40C66FF867C}">
                  <a14:compatExt spid="_x0000_s4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398780</xdr:colOff>
          <xdr:row>15</xdr:row>
          <xdr:rowOff>86360</xdr:rowOff>
        </xdr:from>
        <xdr:to>
          <xdr:col>6</xdr:col>
          <xdr:colOff>373380</xdr:colOff>
          <xdr:row>15</xdr:row>
          <xdr:rowOff>505460</xdr:rowOff>
        </xdr:to>
        <xdr:sp macro="" textlink="">
          <xdr:nvSpPr>
            <xdr:cNvPr id="4161" name="CheckBox7" hidden="1">
              <a:extLst>
                <a:ext uri="{63B3BB69-23CF-44E3-9099-C40C66FF867C}">
                  <a14:compatExt spid="_x0000_s4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398780</xdr:colOff>
          <xdr:row>16</xdr:row>
          <xdr:rowOff>86360</xdr:rowOff>
        </xdr:from>
        <xdr:to>
          <xdr:col>6</xdr:col>
          <xdr:colOff>373380</xdr:colOff>
          <xdr:row>16</xdr:row>
          <xdr:rowOff>505460</xdr:rowOff>
        </xdr:to>
        <xdr:sp macro="" textlink="">
          <xdr:nvSpPr>
            <xdr:cNvPr id="4162" name="CheckBox8" hidden="1">
              <a:extLst>
                <a:ext uri="{63B3BB69-23CF-44E3-9099-C40C66FF867C}">
                  <a14:compatExt spid="_x0000_s4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398780</xdr:colOff>
          <xdr:row>17</xdr:row>
          <xdr:rowOff>78740</xdr:rowOff>
        </xdr:from>
        <xdr:to>
          <xdr:col>6</xdr:col>
          <xdr:colOff>373380</xdr:colOff>
          <xdr:row>17</xdr:row>
          <xdr:rowOff>452120</xdr:rowOff>
        </xdr:to>
        <xdr:sp macro="" textlink="">
          <xdr:nvSpPr>
            <xdr:cNvPr id="4163" name="CheckBox9" hidden="1">
              <a:extLst>
                <a:ext uri="{63B3BB69-23CF-44E3-9099-C40C66FF867C}">
                  <a14:compatExt spid="_x0000_s4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391160</xdr:colOff>
          <xdr:row>15</xdr:row>
          <xdr:rowOff>78740</xdr:rowOff>
        </xdr:from>
        <xdr:to>
          <xdr:col>12</xdr:col>
          <xdr:colOff>373380</xdr:colOff>
          <xdr:row>15</xdr:row>
          <xdr:rowOff>452120</xdr:rowOff>
        </xdr:to>
        <xdr:sp macro="" textlink="">
          <xdr:nvSpPr>
            <xdr:cNvPr id="4164" name="CheckBox10" hidden="1">
              <a:extLst>
                <a:ext uri="{63B3BB69-23CF-44E3-9099-C40C66FF867C}">
                  <a14:compatExt spid="_x0000_s4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391160</xdr:colOff>
          <xdr:row>16</xdr:row>
          <xdr:rowOff>78740</xdr:rowOff>
        </xdr:from>
        <xdr:to>
          <xdr:col>12</xdr:col>
          <xdr:colOff>373380</xdr:colOff>
          <xdr:row>16</xdr:row>
          <xdr:rowOff>452120</xdr:rowOff>
        </xdr:to>
        <xdr:sp macro="" textlink="">
          <xdr:nvSpPr>
            <xdr:cNvPr id="4165" name="CheckBox11" hidden="1">
              <a:extLst>
                <a:ext uri="{63B3BB69-23CF-44E3-9099-C40C66FF867C}">
                  <a14:compatExt spid="_x0000_s4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391160</xdr:colOff>
          <xdr:row>17</xdr:row>
          <xdr:rowOff>78740</xdr:rowOff>
        </xdr:from>
        <xdr:to>
          <xdr:col>12</xdr:col>
          <xdr:colOff>373380</xdr:colOff>
          <xdr:row>17</xdr:row>
          <xdr:rowOff>452120</xdr:rowOff>
        </xdr:to>
        <xdr:sp macro="" textlink="">
          <xdr:nvSpPr>
            <xdr:cNvPr id="4166" name="CheckBox12" hidden="1">
              <a:extLst>
                <a:ext uri="{63B3BB69-23CF-44E3-9099-C40C66FF867C}">
                  <a14:compatExt spid="_x0000_s4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15</xdr:row>
          <xdr:rowOff>86360</xdr:rowOff>
        </xdr:from>
        <xdr:to>
          <xdr:col>18</xdr:col>
          <xdr:colOff>355600</xdr:colOff>
          <xdr:row>15</xdr:row>
          <xdr:rowOff>505460</xdr:rowOff>
        </xdr:to>
        <xdr:sp macro="" textlink="">
          <xdr:nvSpPr>
            <xdr:cNvPr id="4167" name="CheckBox13" hidden="1">
              <a:extLst>
                <a:ext uri="{63B3BB69-23CF-44E3-9099-C40C66FF867C}">
                  <a14:compatExt spid="_x0000_s4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16</xdr:row>
          <xdr:rowOff>86360</xdr:rowOff>
        </xdr:from>
        <xdr:to>
          <xdr:col>18</xdr:col>
          <xdr:colOff>355600</xdr:colOff>
          <xdr:row>16</xdr:row>
          <xdr:rowOff>505460</xdr:rowOff>
        </xdr:to>
        <xdr:sp macro="" textlink="">
          <xdr:nvSpPr>
            <xdr:cNvPr id="4168" name="CheckBox14" hidden="1">
              <a:extLst>
                <a:ext uri="{63B3BB69-23CF-44E3-9099-C40C66FF867C}">
                  <a14:compatExt spid="_x0000_s4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17</xdr:row>
          <xdr:rowOff>86360</xdr:rowOff>
        </xdr:from>
        <xdr:to>
          <xdr:col>18</xdr:col>
          <xdr:colOff>355600</xdr:colOff>
          <xdr:row>17</xdr:row>
          <xdr:rowOff>505460</xdr:rowOff>
        </xdr:to>
        <xdr:sp macro="" textlink="">
          <xdr:nvSpPr>
            <xdr:cNvPr id="4169" name="CheckBox15" hidden="1">
              <a:extLst>
                <a:ext uri="{63B3BB69-23CF-44E3-9099-C40C66FF867C}">
                  <a14:compatExt spid="_x0000_s4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393700</xdr:colOff>
          <xdr:row>19</xdr:row>
          <xdr:rowOff>78740</xdr:rowOff>
        </xdr:from>
        <xdr:to>
          <xdr:col>20</xdr:col>
          <xdr:colOff>325120</xdr:colOff>
          <xdr:row>19</xdr:row>
          <xdr:rowOff>452120</xdr:rowOff>
        </xdr:to>
        <xdr:sp macro="" textlink="">
          <xdr:nvSpPr>
            <xdr:cNvPr id="4170" name="CheckBox16" hidden="1">
              <a:extLst>
                <a:ext uri="{63B3BB69-23CF-44E3-9099-C40C66FF867C}">
                  <a14:compatExt spid="_x0000_s4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393700</xdr:colOff>
          <xdr:row>19</xdr:row>
          <xdr:rowOff>78740</xdr:rowOff>
        </xdr:from>
        <xdr:to>
          <xdr:col>22</xdr:col>
          <xdr:colOff>330200</xdr:colOff>
          <xdr:row>19</xdr:row>
          <xdr:rowOff>452120</xdr:rowOff>
        </xdr:to>
        <xdr:sp macro="" textlink="">
          <xdr:nvSpPr>
            <xdr:cNvPr id="4171" name="CheckBox17" hidden="1">
              <a:extLst>
                <a:ext uri="{63B3BB69-23CF-44E3-9099-C40C66FF867C}">
                  <a14:compatExt spid="_x0000_s4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393700</xdr:colOff>
          <xdr:row>21</xdr:row>
          <xdr:rowOff>78740</xdr:rowOff>
        </xdr:from>
        <xdr:to>
          <xdr:col>20</xdr:col>
          <xdr:colOff>325120</xdr:colOff>
          <xdr:row>21</xdr:row>
          <xdr:rowOff>452120</xdr:rowOff>
        </xdr:to>
        <xdr:sp macro="" textlink="">
          <xdr:nvSpPr>
            <xdr:cNvPr id="4172" name="CheckBox18" hidden="1">
              <a:extLst>
                <a:ext uri="{63B3BB69-23CF-44E3-9099-C40C66FF867C}">
                  <a14:compatExt spid="_x0000_s4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393700</xdr:colOff>
          <xdr:row>21</xdr:row>
          <xdr:rowOff>78740</xdr:rowOff>
        </xdr:from>
        <xdr:to>
          <xdr:col>22</xdr:col>
          <xdr:colOff>330200</xdr:colOff>
          <xdr:row>21</xdr:row>
          <xdr:rowOff>452120</xdr:rowOff>
        </xdr:to>
        <xdr:sp macro="" textlink="">
          <xdr:nvSpPr>
            <xdr:cNvPr id="4173" name="CheckBox19" hidden="1">
              <a:extLst>
                <a:ext uri="{63B3BB69-23CF-44E3-9099-C40C66FF867C}">
                  <a14:compatExt spid="_x0000_s4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91440</xdr:rowOff>
        </xdr:from>
        <xdr:to>
          <xdr:col>6</xdr:col>
          <xdr:colOff>495300</xdr:colOff>
          <xdr:row>27</xdr:row>
          <xdr:rowOff>373380</xdr:rowOff>
        </xdr:to>
        <xdr:sp macro="" textlink="">
          <xdr:nvSpPr>
            <xdr:cNvPr id="4174" name="CheckBox24" hidden="1">
              <a:extLst>
                <a:ext uri="{63B3BB69-23CF-44E3-9099-C40C66FF867C}">
                  <a14:compatExt spid="_x0000_s4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414020</xdr:colOff>
          <xdr:row>27</xdr:row>
          <xdr:rowOff>76200</xdr:rowOff>
        </xdr:from>
        <xdr:to>
          <xdr:col>14</xdr:col>
          <xdr:colOff>360680</xdr:colOff>
          <xdr:row>27</xdr:row>
          <xdr:rowOff>358140</xdr:rowOff>
        </xdr:to>
        <xdr:sp macro="" textlink="">
          <xdr:nvSpPr>
            <xdr:cNvPr id="4175" name="CheckBox25" hidden="1">
              <a:extLst>
                <a:ext uri="{63B3BB69-23CF-44E3-9099-C40C66FF867C}">
                  <a14:compatExt spid="_x0000_s4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83820</xdr:rowOff>
        </xdr:from>
        <xdr:to>
          <xdr:col>4</xdr:col>
          <xdr:colOff>614680</xdr:colOff>
          <xdr:row>31</xdr:row>
          <xdr:rowOff>419100</xdr:rowOff>
        </xdr:to>
        <xdr:sp macro="" textlink="">
          <xdr:nvSpPr>
            <xdr:cNvPr id="4176" name="CheckBox26" hidden="1">
              <a:extLst>
                <a:ext uri="{63B3BB69-23CF-44E3-9099-C40C66FF867C}">
                  <a14:compatExt spid="_x0000_s4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36</xdr:row>
          <xdr:rowOff>78740</xdr:rowOff>
        </xdr:from>
        <xdr:to>
          <xdr:col>4</xdr:col>
          <xdr:colOff>589280</xdr:colOff>
          <xdr:row>36</xdr:row>
          <xdr:rowOff>454660</xdr:rowOff>
        </xdr:to>
        <xdr:sp macro="" textlink="">
          <xdr:nvSpPr>
            <xdr:cNvPr id="4177" name="CheckBox27" hidden="1">
              <a:extLst>
                <a:ext uri="{63B3BB69-23CF-44E3-9099-C40C66FF867C}">
                  <a14:compatExt spid="_x0000_s4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xdr:colOff>
          <xdr:row>32</xdr:row>
          <xdr:rowOff>76200</xdr:rowOff>
        </xdr:from>
        <xdr:to>
          <xdr:col>9</xdr:col>
          <xdr:colOff>449580</xdr:colOff>
          <xdr:row>32</xdr:row>
          <xdr:rowOff>304800</xdr:rowOff>
        </xdr:to>
        <xdr:sp macro="" textlink="">
          <xdr:nvSpPr>
            <xdr:cNvPr id="4178" name="CheckBox28" hidden="1">
              <a:extLst>
                <a:ext uri="{63B3BB69-23CF-44E3-9099-C40C66FF867C}">
                  <a14:compatExt spid="_x0000_s4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xdr:colOff>
          <xdr:row>33</xdr:row>
          <xdr:rowOff>76200</xdr:rowOff>
        </xdr:from>
        <xdr:to>
          <xdr:col>9</xdr:col>
          <xdr:colOff>449580</xdr:colOff>
          <xdr:row>33</xdr:row>
          <xdr:rowOff>304800</xdr:rowOff>
        </xdr:to>
        <xdr:sp macro="" textlink="">
          <xdr:nvSpPr>
            <xdr:cNvPr id="4179" name="CheckBox29" hidden="1">
              <a:extLst>
                <a:ext uri="{63B3BB69-23CF-44E3-9099-C40C66FF867C}">
                  <a14:compatExt spid="_x0000_s4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36</xdr:row>
          <xdr:rowOff>86360</xdr:rowOff>
        </xdr:from>
        <xdr:to>
          <xdr:col>6</xdr:col>
          <xdr:colOff>424180</xdr:colOff>
          <xdr:row>37</xdr:row>
          <xdr:rowOff>0</xdr:rowOff>
        </xdr:to>
        <xdr:sp macro="" textlink="">
          <xdr:nvSpPr>
            <xdr:cNvPr id="4180" name="CheckBox30" hidden="1">
              <a:extLst>
                <a:ext uri="{63B3BB69-23CF-44E3-9099-C40C66FF867C}">
                  <a14:compatExt spid="_x0000_s4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37</xdr:row>
          <xdr:rowOff>83820</xdr:rowOff>
        </xdr:from>
        <xdr:to>
          <xdr:col>6</xdr:col>
          <xdr:colOff>424180</xdr:colOff>
          <xdr:row>38</xdr:row>
          <xdr:rowOff>0</xdr:rowOff>
        </xdr:to>
        <xdr:sp macro="" textlink="">
          <xdr:nvSpPr>
            <xdr:cNvPr id="4181" name="CheckBox31" hidden="1">
              <a:extLst>
                <a:ext uri="{63B3BB69-23CF-44E3-9099-C40C66FF867C}">
                  <a14:compatExt spid="_x0000_s4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38</xdr:row>
          <xdr:rowOff>76200</xdr:rowOff>
        </xdr:from>
        <xdr:to>
          <xdr:col>6</xdr:col>
          <xdr:colOff>424180</xdr:colOff>
          <xdr:row>38</xdr:row>
          <xdr:rowOff>454660</xdr:rowOff>
        </xdr:to>
        <xdr:sp macro="" textlink="">
          <xdr:nvSpPr>
            <xdr:cNvPr id="4182" name="CheckBox32" hidden="1">
              <a:extLst>
                <a:ext uri="{63B3BB69-23CF-44E3-9099-C40C66FF867C}">
                  <a14:compatExt spid="_x0000_s4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36</xdr:row>
          <xdr:rowOff>78740</xdr:rowOff>
        </xdr:from>
        <xdr:to>
          <xdr:col>12</xdr:col>
          <xdr:colOff>424180</xdr:colOff>
          <xdr:row>36</xdr:row>
          <xdr:rowOff>454660</xdr:rowOff>
        </xdr:to>
        <xdr:sp macro="" textlink="">
          <xdr:nvSpPr>
            <xdr:cNvPr id="4183" name="CheckBox37" hidden="1">
              <a:extLst>
                <a:ext uri="{63B3BB69-23CF-44E3-9099-C40C66FF867C}">
                  <a14:compatExt spid="_x0000_s4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37</xdr:row>
          <xdr:rowOff>76200</xdr:rowOff>
        </xdr:from>
        <xdr:to>
          <xdr:col>12</xdr:col>
          <xdr:colOff>424180</xdr:colOff>
          <xdr:row>37</xdr:row>
          <xdr:rowOff>454660</xdr:rowOff>
        </xdr:to>
        <xdr:sp macro="" textlink="">
          <xdr:nvSpPr>
            <xdr:cNvPr id="4184" name="CheckBox38" hidden="1">
              <a:extLst>
                <a:ext uri="{63B3BB69-23CF-44E3-9099-C40C66FF867C}">
                  <a14:compatExt spid="_x0000_s4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38</xdr:row>
          <xdr:rowOff>76200</xdr:rowOff>
        </xdr:from>
        <xdr:to>
          <xdr:col>12</xdr:col>
          <xdr:colOff>424180</xdr:colOff>
          <xdr:row>38</xdr:row>
          <xdr:rowOff>454660</xdr:rowOff>
        </xdr:to>
        <xdr:sp macro="" textlink="">
          <xdr:nvSpPr>
            <xdr:cNvPr id="4185" name="CheckBox20" hidden="1">
              <a:extLst>
                <a:ext uri="{63B3BB69-23CF-44E3-9099-C40C66FF867C}">
                  <a14:compatExt spid="_x0000_s4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444500</xdr:colOff>
          <xdr:row>36</xdr:row>
          <xdr:rowOff>86360</xdr:rowOff>
        </xdr:from>
        <xdr:to>
          <xdr:col>18</xdr:col>
          <xdr:colOff>406400</xdr:colOff>
          <xdr:row>37</xdr:row>
          <xdr:rowOff>0</xdr:rowOff>
        </xdr:to>
        <xdr:sp macro="" textlink="">
          <xdr:nvSpPr>
            <xdr:cNvPr id="4186" name="CheckBox21" hidden="1">
              <a:extLst>
                <a:ext uri="{63B3BB69-23CF-44E3-9099-C40C66FF867C}">
                  <a14:compatExt spid="_x0000_s4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444500</xdr:colOff>
          <xdr:row>37</xdr:row>
          <xdr:rowOff>83820</xdr:rowOff>
        </xdr:from>
        <xdr:to>
          <xdr:col>18</xdr:col>
          <xdr:colOff>406400</xdr:colOff>
          <xdr:row>38</xdr:row>
          <xdr:rowOff>0</xdr:rowOff>
        </xdr:to>
        <xdr:sp macro="" textlink="">
          <xdr:nvSpPr>
            <xdr:cNvPr id="4187" name="CheckBox22" hidden="1">
              <a:extLst>
                <a:ext uri="{63B3BB69-23CF-44E3-9099-C40C66FF867C}">
                  <a14:compatExt spid="_x0000_s4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444500</xdr:colOff>
          <xdr:row>38</xdr:row>
          <xdr:rowOff>83820</xdr:rowOff>
        </xdr:from>
        <xdr:to>
          <xdr:col>18</xdr:col>
          <xdr:colOff>406400</xdr:colOff>
          <xdr:row>39</xdr:row>
          <xdr:rowOff>0</xdr:rowOff>
        </xdr:to>
        <xdr:sp macro="" textlink="">
          <xdr:nvSpPr>
            <xdr:cNvPr id="4188" name="CheckBox23" hidden="1">
              <a:extLst>
                <a:ext uri="{63B3BB69-23CF-44E3-9099-C40C66FF867C}">
                  <a14:compatExt spid="_x0000_s41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40</xdr:row>
          <xdr:rowOff>76200</xdr:rowOff>
        </xdr:from>
        <xdr:to>
          <xdr:col>20</xdr:col>
          <xdr:colOff>414020</xdr:colOff>
          <xdr:row>40</xdr:row>
          <xdr:rowOff>454660</xdr:rowOff>
        </xdr:to>
        <xdr:sp macro="" textlink="">
          <xdr:nvSpPr>
            <xdr:cNvPr id="4189" name="CheckBox33" hidden="1">
              <a:extLst>
                <a:ext uri="{63B3BB69-23CF-44E3-9099-C40C66FF867C}">
                  <a14:compatExt spid="_x0000_s41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40</xdr:row>
          <xdr:rowOff>76200</xdr:rowOff>
        </xdr:from>
        <xdr:to>
          <xdr:col>22</xdr:col>
          <xdr:colOff>419100</xdr:colOff>
          <xdr:row>40</xdr:row>
          <xdr:rowOff>454660</xdr:rowOff>
        </xdr:to>
        <xdr:sp macro="" textlink="">
          <xdr:nvSpPr>
            <xdr:cNvPr id="4190" name="CheckBox34" hidden="1">
              <a:extLst>
                <a:ext uri="{63B3BB69-23CF-44E3-9099-C40C66FF867C}">
                  <a14:compatExt spid="_x0000_s41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42</xdr:row>
          <xdr:rowOff>76200</xdr:rowOff>
        </xdr:from>
        <xdr:to>
          <xdr:col>20</xdr:col>
          <xdr:colOff>414020</xdr:colOff>
          <xdr:row>42</xdr:row>
          <xdr:rowOff>454660</xdr:rowOff>
        </xdr:to>
        <xdr:sp macro="" textlink="">
          <xdr:nvSpPr>
            <xdr:cNvPr id="4191" name="CheckBox35" hidden="1">
              <a:extLst>
                <a:ext uri="{63B3BB69-23CF-44E3-9099-C40C66FF867C}">
                  <a14:compatExt spid="_x0000_s41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42</xdr:row>
          <xdr:rowOff>76200</xdr:rowOff>
        </xdr:from>
        <xdr:to>
          <xdr:col>22</xdr:col>
          <xdr:colOff>419100</xdr:colOff>
          <xdr:row>42</xdr:row>
          <xdr:rowOff>454660</xdr:rowOff>
        </xdr:to>
        <xdr:sp macro="" textlink="">
          <xdr:nvSpPr>
            <xdr:cNvPr id="4192" name="CheckBox36" hidden="1">
              <a:extLst>
                <a:ext uri="{63B3BB69-23CF-44E3-9099-C40C66FF867C}">
                  <a14:compatExt spid="_x0000_s4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453287</xdr:colOff>
      <xdr:row>3</xdr:row>
      <xdr:rowOff>25174</xdr:rowOff>
    </xdr:from>
    <xdr:to>
      <xdr:col>11</xdr:col>
      <xdr:colOff>22087</xdr:colOff>
      <xdr:row>3</xdr:row>
      <xdr:rowOff>298174</xdr:rowOff>
    </xdr:to>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3733200" y="765087"/>
          <a:ext cx="1600800" cy="273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（その他の場合のみ記入）</a:t>
          </a:r>
        </a:p>
      </xdr:txBody>
    </xdr:sp>
    <xdr:clientData/>
  </xdr:twoCellAnchor>
  <xdr:twoCellAnchor editAs="oneCell">
    <xdr:from>
      <xdr:col>4</xdr:col>
      <xdr:colOff>7620</xdr:colOff>
      <xdr:row>8</xdr:row>
      <xdr:rowOff>53340</xdr:rowOff>
    </xdr:from>
    <xdr:to>
      <xdr:col>4</xdr:col>
      <xdr:colOff>441960</xdr:colOff>
      <xdr:row>8</xdr:row>
      <xdr:rowOff>381000</xdr:rowOff>
    </xdr:to>
    <xdr:sp macro="" textlink="">
      <xdr:nvSpPr>
        <xdr:cNvPr id="8260" name="CheckBox4" hidden="1">
          <a:extLst>
            <a:ext uri="{63B3BB69-23CF-44E3-9099-C40C66FF867C}">
              <a14:compatExt xmlns:a14="http://schemas.microsoft.com/office/drawing/2010/main" spid="_x0000_s8260"/>
            </a:ext>
            <a:ext uri="{FF2B5EF4-FFF2-40B4-BE49-F238E27FC236}">
              <a16:creationId xmlns:a16="http://schemas.microsoft.com/office/drawing/2014/main" id="{00000000-0008-0000-0400-00004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7620</xdr:colOff>
      <xdr:row>12</xdr:row>
      <xdr:rowOff>60960</xdr:rowOff>
    </xdr:from>
    <xdr:to>
      <xdr:col>4</xdr:col>
      <xdr:colOff>441960</xdr:colOff>
      <xdr:row>12</xdr:row>
      <xdr:rowOff>434340</xdr:rowOff>
    </xdr:to>
    <xdr:sp macro="" textlink="">
      <xdr:nvSpPr>
        <xdr:cNvPr id="8261" name="CheckBox5" hidden="1">
          <a:extLst>
            <a:ext uri="{63B3BB69-23CF-44E3-9099-C40C66FF867C}">
              <a14:compatExt xmlns:a14="http://schemas.microsoft.com/office/drawing/2010/main" spid="_x0000_s8261"/>
            </a:ext>
            <a:ext uri="{FF2B5EF4-FFF2-40B4-BE49-F238E27FC236}">
              <a16:creationId xmlns:a16="http://schemas.microsoft.com/office/drawing/2014/main" id="{00000000-0008-0000-0400-00004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xdr:colOff>
      <xdr:row>9</xdr:row>
      <xdr:rowOff>38100</xdr:rowOff>
    </xdr:from>
    <xdr:to>
      <xdr:col>9</xdr:col>
      <xdr:colOff>472440</xdr:colOff>
      <xdr:row>9</xdr:row>
      <xdr:rowOff>266700</xdr:rowOff>
    </xdr:to>
    <xdr:sp macro="" textlink="">
      <xdr:nvSpPr>
        <xdr:cNvPr id="8262" name="CheckBox6" hidden="1">
          <a:extLst>
            <a:ext uri="{63B3BB69-23CF-44E3-9099-C40C66FF867C}">
              <a14:compatExt xmlns:a14="http://schemas.microsoft.com/office/drawing/2010/main" spid="_x0000_s8262"/>
            </a:ext>
            <a:ext uri="{FF2B5EF4-FFF2-40B4-BE49-F238E27FC236}">
              <a16:creationId xmlns:a16="http://schemas.microsoft.com/office/drawing/2014/main" id="{00000000-0008-0000-0400-00004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xdr:colOff>
      <xdr:row>10</xdr:row>
      <xdr:rowOff>38100</xdr:rowOff>
    </xdr:from>
    <xdr:to>
      <xdr:col>9</xdr:col>
      <xdr:colOff>472440</xdr:colOff>
      <xdr:row>10</xdr:row>
      <xdr:rowOff>266700</xdr:rowOff>
    </xdr:to>
    <xdr:sp macro="" textlink="">
      <xdr:nvSpPr>
        <xdr:cNvPr id="8263" name="CheckBox7" hidden="1">
          <a:extLst>
            <a:ext uri="{63B3BB69-23CF-44E3-9099-C40C66FF867C}">
              <a14:compatExt xmlns:a14="http://schemas.microsoft.com/office/drawing/2010/main" spid="_x0000_s8263"/>
            </a:ext>
            <a:ext uri="{FF2B5EF4-FFF2-40B4-BE49-F238E27FC236}">
              <a16:creationId xmlns:a16="http://schemas.microsoft.com/office/drawing/2014/main" id="{00000000-0008-0000-0400-00004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7620</xdr:colOff>
      <xdr:row>12</xdr:row>
      <xdr:rowOff>60960</xdr:rowOff>
    </xdr:from>
    <xdr:to>
      <xdr:col>6</xdr:col>
      <xdr:colOff>441960</xdr:colOff>
      <xdr:row>12</xdr:row>
      <xdr:rowOff>434340</xdr:rowOff>
    </xdr:to>
    <xdr:sp macro="" textlink="">
      <xdr:nvSpPr>
        <xdr:cNvPr id="8264" name="CheckBox8" hidden="1">
          <a:extLst>
            <a:ext uri="{63B3BB69-23CF-44E3-9099-C40C66FF867C}">
              <a14:compatExt xmlns:a14="http://schemas.microsoft.com/office/drawing/2010/main" spid="_x0000_s8264"/>
            </a:ext>
            <a:ext uri="{FF2B5EF4-FFF2-40B4-BE49-F238E27FC236}">
              <a16:creationId xmlns:a16="http://schemas.microsoft.com/office/drawing/2014/main" id="{00000000-0008-0000-0400-00004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7620</xdr:colOff>
      <xdr:row>13</xdr:row>
      <xdr:rowOff>60960</xdr:rowOff>
    </xdr:from>
    <xdr:to>
      <xdr:col>6</xdr:col>
      <xdr:colOff>441960</xdr:colOff>
      <xdr:row>13</xdr:row>
      <xdr:rowOff>434340</xdr:rowOff>
    </xdr:to>
    <xdr:sp macro="" textlink="">
      <xdr:nvSpPr>
        <xdr:cNvPr id="8265" name="CheckBox9" hidden="1">
          <a:extLst>
            <a:ext uri="{63B3BB69-23CF-44E3-9099-C40C66FF867C}">
              <a14:compatExt xmlns:a14="http://schemas.microsoft.com/office/drawing/2010/main" spid="_x0000_s8265"/>
            </a:ext>
            <a:ext uri="{FF2B5EF4-FFF2-40B4-BE49-F238E27FC236}">
              <a16:creationId xmlns:a16="http://schemas.microsoft.com/office/drawing/2014/main" id="{00000000-0008-0000-0400-00004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7620</xdr:colOff>
      <xdr:row>14</xdr:row>
      <xdr:rowOff>76200</xdr:rowOff>
    </xdr:from>
    <xdr:to>
      <xdr:col>6</xdr:col>
      <xdr:colOff>441960</xdr:colOff>
      <xdr:row>14</xdr:row>
      <xdr:rowOff>441960</xdr:rowOff>
    </xdr:to>
    <xdr:sp macro="" textlink="">
      <xdr:nvSpPr>
        <xdr:cNvPr id="8266" name="CheckBox10" hidden="1">
          <a:extLst>
            <a:ext uri="{63B3BB69-23CF-44E3-9099-C40C66FF867C}">
              <a14:compatExt xmlns:a14="http://schemas.microsoft.com/office/drawing/2010/main" spid="_x0000_s8266"/>
            </a:ext>
            <a:ext uri="{FF2B5EF4-FFF2-40B4-BE49-F238E27FC236}">
              <a16:creationId xmlns:a16="http://schemas.microsoft.com/office/drawing/2014/main" id="{00000000-0008-0000-0400-00004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7620</xdr:colOff>
      <xdr:row>13</xdr:row>
      <xdr:rowOff>60960</xdr:rowOff>
    </xdr:from>
    <xdr:to>
      <xdr:col>12</xdr:col>
      <xdr:colOff>403860</xdr:colOff>
      <xdr:row>13</xdr:row>
      <xdr:rowOff>434340</xdr:rowOff>
    </xdr:to>
    <xdr:sp macro="" textlink="">
      <xdr:nvSpPr>
        <xdr:cNvPr id="8267" name="CheckBox11" hidden="1">
          <a:extLst>
            <a:ext uri="{63B3BB69-23CF-44E3-9099-C40C66FF867C}">
              <a14:compatExt xmlns:a14="http://schemas.microsoft.com/office/drawing/2010/main" spid="_x0000_s8267"/>
            </a:ext>
            <a:ext uri="{FF2B5EF4-FFF2-40B4-BE49-F238E27FC236}">
              <a16:creationId xmlns:a16="http://schemas.microsoft.com/office/drawing/2014/main" id="{00000000-0008-0000-0400-00004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7620</xdr:colOff>
      <xdr:row>12</xdr:row>
      <xdr:rowOff>60960</xdr:rowOff>
    </xdr:from>
    <xdr:to>
      <xdr:col>12</xdr:col>
      <xdr:colOff>441960</xdr:colOff>
      <xdr:row>12</xdr:row>
      <xdr:rowOff>434340</xdr:rowOff>
    </xdr:to>
    <xdr:sp macro="" textlink="">
      <xdr:nvSpPr>
        <xdr:cNvPr id="8268" name="CheckBox12" hidden="1">
          <a:extLst>
            <a:ext uri="{63B3BB69-23CF-44E3-9099-C40C66FF867C}">
              <a14:compatExt xmlns:a14="http://schemas.microsoft.com/office/drawing/2010/main" spid="_x0000_s8268"/>
            </a:ext>
            <a:ext uri="{FF2B5EF4-FFF2-40B4-BE49-F238E27FC236}">
              <a16:creationId xmlns:a16="http://schemas.microsoft.com/office/drawing/2014/main" id="{00000000-0008-0000-0400-00004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7620</xdr:colOff>
      <xdr:row>14</xdr:row>
      <xdr:rowOff>60960</xdr:rowOff>
    </xdr:from>
    <xdr:to>
      <xdr:col>12</xdr:col>
      <xdr:colOff>441960</xdr:colOff>
      <xdr:row>14</xdr:row>
      <xdr:rowOff>434340</xdr:rowOff>
    </xdr:to>
    <xdr:sp macro="" textlink="">
      <xdr:nvSpPr>
        <xdr:cNvPr id="8269" name="CheckBox13" hidden="1">
          <a:extLst>
            <a:ext uri="{63B3BB69-23CF-44E3-9099-C40C66FF867C}">
              <a14:compatExt xmlns:a14="http://schemas.microsoft.com/office/drawing/2010/main" spid="_x0000_s8269"/>
            </a:ext>
            <a:ext uri="{FF2B5EF4-FFF2-40B4-BE49-F238E27FC236}">
              <a16:creationId xmlns:a16="http://schemas.microsoft.com/office/drawing/2014/main" id="{00000000-0008-0000-0400-00004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7620</xdr:colOff>
      <xdr:row>13</xdr:row>
      <xdr:rowOff>60960</xdr:rowOff>
    </xdr:from>
    <xdr:to>
      <xdr:col>18</xdr:col>
      <xdr:colOff>441960</xdr:colOff>
      <xdr:row>13</xdr:row>
      <xdr:rowOff>434340</xdr:rowOff>
    </xdr:to>
    <xdr:sp macro="" textlink="">
      <xdr:nvSpPr>
        <xdr:cNvPr id="8270" name="CheckBox14" hidden="1">
          <a:extLst>
            <a:ext uri="{63B3BB69-23CF-44E3-9099-C40C66FF867C}">
              <a14:compatExt xmlns:a14="http://schemas.microsoft.com/office/drawing/2010/main" spid="_x0000_s8270"/>
            </a:ext>
            <a:ext uri="{FF2B5EF4-FFF2-40B4-BE49-F238E27FC236}">
              <a16:creationId xmlns:a16="http://schemas.microsoft.com/office/drawing/2014/main" id="{00000000-0008-0000-0400-00004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7620</xdr:colOff>
      <xdr:row>12</xdr:row>
      <xdr:rowOff>60960</xdr:rowOff>
    </xdr:from>
    <xdr:to>
      <xdr:col>18</xdr:col>
      <xdr:colOff>411480</xdr:colOff>
      <xdr:row>12</xdr:row>
      <xdr:rowOff>434340</xdr:rowOff>
    </xdr:to>
    <xdr:sp macro="" textlink="">
      <xdr:nvSpPr>
        <xdr:cNvPr id="8271" name="CheckBox15" hidden="1">
          <a:extLst>
            <a:ext uri="{63B3BB69-23CF-44E3-9099-C40C66FF867C}">
              <a14:compatExt xmlns:a14="http://schemas.microsoft.com/office/drawing/2010/main" spid="_x0000_s8271"/>
            </a:ext>
            <a:ext uri="{FF2B5EF4-FFF2-40B4-BE49-F238E27FC236}">
              <a16:creationId xmlns:a16="http://schemas.microsoft.com/office/drawing/2014/main" id="{00000000-0008-0000-0400-00004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7620</xdr:colOff>
      <xdr:row>14</xdr:row>
      <xdr:rowOff>53340</xdr:rowOff>
    </xdr:from>
    <xdr:to>
      <xdr:col>18</xdr:col>
      <xdr:colOff>441960</xdr:colOff>
      <xdr:row>14</xdr:row>
      <xdr:rowOff>426720</xdr:rowOff>
    </xdr:to>
    <xdr:sp macro="" textlink="">
      <xdr:nvSpPr>
        <xdr:cNvPr id="8272" name="CheckBox16" hidden="1">
          <a:extLst>
            <a:ext uri="{63B3BB69-23CF-44E3-9099-C40C66FF867C}">
              <a14:compatExt xmlns:a14="http://schemas.microsoft.com/office/drawing/2010/main" spid="_x0000_s8272"/>
            </a:ext>
            <a:ext uri="{FF2B5EF4-FFF2-40B4-BE49-F238E27FC236}">
              <a16:creationId xmlns:a16="http://schemas.microsoft.com/office/drawing/2014/main" id="{00000000-0008-0000-0400-00005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472440</xdr:colOff>
      <xdr:row>16</xdr:row>
      <xdr:rowOff>53340</xdr:rowOff>
    </xdr:from>
    <xdr:to>
      <xdr:col>20</xdr:col>
      <xdr:colOff>373380</xdr:colOff>
      <xdr:row>16</xdr:row>
      <xdr:rowOff>434340</xdr:rowOff>
    </xdr:to>
    <xdr:sp macro="" textlink="">
      <xdr:nvSpPr>
        <xdr:cNvPr id="8274" name="CheckBox17" hidden="1">
          <a:extLst>
            <a:ext uri="{63B3BB69-23CF-44E3-9099-C40C66FF867C}">
              <a14:compatExt xmlns:a14="http://schemas.microsoft.com/office/drawing/2010/main" spid="_x0000_s8274"/>
            </a:ext>
            <a:ext uri="{FF2B5EF4-FFF2-40B4-BE49-F238E27FC236}">
              <a16:creationId xmlns:a16="http://schemas.microsoft.com/office/drawing/2014/main" id="{00000000-0008-0000-0400-00005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7620</xdr:colOff>
      <xdr:row>16</xdr:row>
      <xdr:rowOff>53340</xdr:rowOff>
    </xdr:from>
    <xdr:to>
      <xdr:col>22</xdr:col>
      <xdr:colOff>396240</xdr:colOff>
      <xdr:row>16</xdr:row>
      <xdr:rowOff>434340</xdr:rowOff>
    </xdr:to>
    <xdr:sp macro="" textlink="">
      <xdr:nvSpPr>
        <xdr:cNvPr id="8275" name="CheckBox18" hidden="1">
          <a:extLst>
            <a:ext uri="{63B3BB69-23CF-44E3-9099-C40C66FF867C}">
              <a14:compatExt xmlns:a14="http://schemas.microsoft.com/office/drawing/2010/main" spid="_x0000_s8275"/>
            </a:ext>
            <a:ext uri="{FF2B5EF4-FFF2-40B4-BE49-F238E27FC236}">
              <a16:creationId xmlns:a16="http://schemas.microsoft.com/office/drawing/2014/main" id="{00000000-0008-0000-0400-00005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7620</xdr:colOff>
      <xdr:row>18</xdr:row>
      <xdr:rowOff>60960</xdr:rowOff>
    </xdr:from>
    <xdr:to>
      <xdr:col>20</xdr:col>
      <xdr:colOff>396240</xdr:colOff>
      <xdr:row>18</xdr:row>
      <xdr:rowOff>434340</xdr:rowOff>
    </xdr:to>
    <xdr:sp macro="" textlink="">
      <xdr:nvSpPr>
        <xdr:cNvPr id="8276" name="CheckBox19" hidden="1">
          <a:extLst>
            <a:ext uri="{63B3BB69-23CF-44E3-9099-C40C66FF867C}">
              <a14:compatExt xmlns:a14="http://schemas.microsoft.com/office/drawing/2010/main" spid="_x0000_s8276"/>
            </a:ext>
            <a:ext uri="{FF2B5EF4-FFF2-40B4-BE49-F238E27FC236}">
              <a16:creationId xmlns:a16="http://schemas.microsoft.com/office/drawing/2014/main" id="{00000000-0008-0000-0400-00005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7620</xdr:colOff>
      <xdr:row>18</xdr:row>
      <xdr:rowOff>53340</xdr:rowOff>
    </xdr:from>
    <xdr:to>
      <xdr:col>22</xdr:col>
      <xdr:colOff>396240</xdr:colOff>
      <xdr:row>18</xdr:row>
      <xdr:rowOff>434340</xdr:rowOff>
    </xdr:to>
    <xdr:sp macro="" textlink="">
      <xdr:nvSpPr>
        <xdr:cNvPr id="8277" name="CheckBox20" hidden="1">
          <a:extLst>
            <a:ext uri="{63B3BB69-23CF-44E3-9099-C40C66FF867C}">
              <a14:compatExt xmlns:a14="http://schemas.microsoft.com/office/drawing/2010/main" spid="_x0000_s8277"/>
            </a:ext>
            <a:ext uri="{FF2B5EF4-FFF2-40B4-BE49-F238E27FC236}">
              <a16:creationId xmlns:a16="http://schemas.microsoft.com/office/drawing/2014/main" id="{00000000-0008-0000-0400-00005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7620</xdr:colOff>
      <xdr:row>4</xdr:row>
      <xdr:rowOff>45720</xdr:rowOff>
    </xdr:from>
    <xdr:to>
      <xdr:col>7</xdr:col>
      <xdr:colOff>15240</xdr:colOff>
      <xdr:row>4</xdr:row>
      <xdr:rowOff>327660</xdr:rowOff>
    </xdr:to>
    <xdr:sp macro="" textlink="">
      <xdr:nvSpPr>
        <xdr:cNvPr id="8278" name="CheckBox21" hidden="1">
          <a:extLst>
            <a:ext uri="{63B3BB69-23CF-44E3-9099-C40C66FF867C}">
              <a14:compatExt xmlns:a14="http://schemas.microsoft.com/office/drawing/2010/main" spid="_x0000_s8278"/>
            </a:ext>
            <a:ext uri="{FF2B5EF4-FFF2-40B4-BE49-F238E27FC236}">
              <a16:creationId xmlns:a16="http://schemas.microsoft.com/office/drawing/2014/main" id="{00000000-0008-0000-0400-00005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7620</xdr:colOff>
      <xdr:row>4</xdr:row>
      <xdr:rowOff>45720</xdr:rowOff>
    </xdr:from>
    <xdr:to>
      <xdr:col>14</xdr:col>
      <xdr:colOff>457200</xdr:colOff>
      <xdr:row>4</xdr:row>
      <xdr:rowOff>327660</xdr:rowOff>
    </xdr:to>
    <xdr:sp macro="" textlink="">
      <xdr:nvSpPr>
        <xdr:cNvPr id="8279" name="CheckBox22" hidden="1">
          <a:extLst>
            <a:ext uri="{63B3BB69-23CF-44E3-9099-C40C66FF867C}">
              <a14:compatExt xmlns:a14="http://schemas.microsoft.com/office/drawing/2010/main" spid="_x0000_s8279"/>
            </a:ext>
            <a:ext uri="{FF2B5EF4-FFF2-40B4-BE49-F238E27FC236}">
              <a16:creationId xmlns:a16="http://schemas.microsoft.com/office/drawing/2014/main" id="{00000000-0008-0000-0400-00005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152400</xdr:colOff>
      <xdr:row>0</xdr:row>
      <xdr:rowOff>43543</xdr:rowOff>
    </xdr:from>
    <xdr:to>
      <xdr:col>23</xdr:col>
      <xdr:colOff>125186</xdr:colOff>
      <xdr:row>1</xdr:row>
      <xdr:rowOff>161247</xdr:rowOff>
    </xdr:to>
    <xdr:sp macro="" textlink="">
      <xdr:nvSpPr>
        <xdr:cNvPr id="22" name="角丸四角形 21">
          <a:extLst>
            <a:ext uri="{FF2B5EF4-FFF2-40B4-BE49-F238E27FC236}">
              <a16:creationId xmlns:a16="http://schemas.microsoft.com/office/drawing/2014/main" id="{00000000-0008-0000-0400-000016000000}"/>
            </a:ext>
          </a:extLst>
        </xdr:cNvPr>
        <xdr:cNvSpPr/>
      </xdr:nvSpPr>
      <xdr:spPr>
        <a:xfrm>
          <a:off x="10809514" y="43543"/>
          <a:ext cx="462643" cy="422504"/>
        </a:xfrm>
        <a:prstGeom prst="roundRect">
          <a:avLst/>
        </a:prstGeom>
        <a:noFill/>
        <a:ln w="5715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chemeClr val="bg1">
                  <a:lumMod val="85000"/>
                </a:schemeClr>
              </a:solidFill>
            </a:rPr>
            <a:t>氷</a:t>
          </a:r>
        </a:p>
      </xdr:txBody>
    </xdr:sp>
    <xdr:clientData/>
  </xdr:twoCellAnchor>
  <mc:AlternateContent xmlns:mc="http://schemas.openxmlformats.org/markup-compatibility/2006">
    <mc:Choice xmlns:a14="http://schemas.microsoft.com/office/drawing/2010/main" Requires="a14">
      <xdr:twoCellAnchor editAs="oneCell">
        <xdr:from>
          <xdr:col>6</xdr:col>
          <xdr:colOff>33020</xdr:colOff>
          <xdr:row>4</xdr:row>
          <xdr:rowOff>78740</xdr:rowOff>
        </xdr:from>
        <xdr:to>
          <xdr:col>7</xdr:col>
          <xdr:colOff>10160</xdr:colOff>
          <xdr:row>4</xdr:row>
          <xdr:rowOff>360680</xdr:rowOff>
        </xdr:to>
        <xdr:sp macro="" textlink="">
          <xdr:nvSpPr>
            <xdr:cNvPr id="5122" name="CheckBox1" hidden="1">
              <a:extLst>
                <a:ext uri="{63B3BB69-23CF-44E3-9099-C40C66FF867C}">
                  <a14:compatExt spid="_x0000_s5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4</xdr:row>
          <xdr:rowOff>63500</xdr:rowOff>
        </xdr:from>
        <xdr:to>
          <xdr:col>15</xdr:col>
          <xdr:colOff>35560</xdr:colOff>
          <xdr:row>4</xdr:row>
          <xdr:rowOff>345440</xdr:rowOff>
        </xdr:to>
        <xdr:sp macro="" textlink="">
          <xdr:nvSpPr>
            <xdr:cNvPr id="5123" name="CheckBox2" hidden="1">
              <a:extLst>
                <a:ext uri="{63B3BB69-23CF-44E3-9099-C40C66FF867C}">
                  <a14:compatExt spid="_x0000_s5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472440</xdr:colOff>
          <xdr:row>8</xdr:row>
          <xdr:rowOff>71120</xdr:rowOff>
        </xdr:from>
        <xdr:to>
          <xdr:col>4</xdr:col>
          <xdr:colOff>525780</xdr:colOff>
          <xdr:row>8</xdr:row>
          <xdr:rowOff>408940</xdr:rowOff>
        </xdr:to>
        <xdr:sp macro="" textlink="">
          <xdr:nvSpPr>
            <xdr:cNvPr id="5124" name="CheckBox3" hidden="1">
              <a:extLst>
                <a:ext uri="{63B3BB69-23CF-44E3-9099-C40C66FF867C}">
                  <a14:compatExt spid="_x0000_s5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472440</xdr:colOff>
          <xdr:row>12</xdr:row>
          <xdr:rowOff>78740</xdr:rowOff>
        </xdr:from>
        <xdr:to>
          <xdr:col>4</xdr:col>
          <xdr:colOff>525780</xdr:colOff>
          <xdr:row>12</xdr:row>
          <xdr:rowOff>457200</xdr:rowOff>
        </xdr:to>
        <xdr:sp macro="" textlink="">
          <xdr:nvSpPr>
            <xdr:cNvPr id="5125" name="CheckBox4" hidden="1">
              <a:extLst>
                <a:ext uri="{63B3BB69-23CF-44E3-9099-C40C66FF867C}">
                  <a14:compatExt spid="_x0000_s5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55880</xdr:colOff>
          <xdr:row>9</xdr:row>
          <xdr:rowOff>63500</xdr:rowOff>
        </xdr:from>
        <xdr:to>
          <xdr:col>9</xdr:col>
          <xdr:colOff>495300</xdr:colOff>
          <xdr:row>9</xdr:row>
          <xdr:rowOff>297180</xdr:rowOff>
        </xdr:to>
        <xdr:sp macro="" textlink="">
          <xdr:nvSpPr>
            <xdr:cNvPr id="5126" name="CheckBox5" hidden="1">
              <a:extLst>
                <a:ext uri="{63B3BB69-23CF-44E3-9099-C40C66FF867C}">
                  <a14:compatExt spid="_x0000_s5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55880</xdr:colOff>
          <xdr:row>10</xdr:row>
          <xdr:rowOff>63500</xdr:rowOff>
        </xdr:from>
        <xdr:to>
          <xdr:col>9</xdr:col>
          <xdr:colOff>495300</xdr:colOff>
          <xdr:row>10</xdr:row>
          <xdr:rowOff>297180</xdr:rowOff>
        </xdr:to>
        <xdr:sp macro="" textlink="">
          <xdr:nvSpPr>
            <xdr:cNvPr id="5127" name="CheckBox6" hidden="1">
              <a:extLst>
                <a:ext uri="{63B3BB69-23CF-44E3-9099-C40C66FF867C}">
                  <a14:compatExt spid="_x0000_s5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86360</xdr:rowOff>
        </xdr:from>
        <xdr:to>
          <xdr:col>6</xdr:col>
          <xdr:colOff>434340</xdr:colOff>
          <xdr:row>13</xdr:row>
          <xdr:rowOff>2540</xdr:rowOff>
        </xdr:to>
        <xdr:sp macro="" textlink="">
          <xdr:nvSpPr>
            <xdr:cNvPr id="5128" name="CheckBox7" hidden="1">
              <a:extLst>
                <a:ext uri="{63B3BB69-23CF-44E3-9099-C40C66FF867C}">
                  <a14:compatExt spid="_x0000_s5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13</xdr:row>
          <xdr:rowOff>86360</xdr:rowOff>
        </xdr:from>
        <xdr:to>
          <xdr:col>6</xdr:col>
          <xdr:colOff>434340</xdr:colOff>
          <xdr:row>14</xdr:row>
          <xdr:rowOff>2540</xdr:rowOff>
        </xdr:to>
        <xdr:sp macro="" textlink="">
          <xdr:nvSpPr>
            <xdr:cNvPr id="5129" name="CheckBox8" hidden="1">
              <a:extLst>
                <a:ext uri="{63B3BB69-23CF-44E3-9099-C40C66FF867C}">
                  <a14:compatExt spid="_x0000_s5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14</xdr:row>
          <xdr:rowOff>78740</xdr:rowOff>
        </xdr:from>
        <xdr:to>
          <xdr:col>6</xdr:col>
          <xdr:colOff>434340</xdr:colOff>
          <xdr:row>14</xdr:row>
          <xdr:rowOff>457200</xdr:rowOff>
        </xdr:to>
        <xdr:sp macro="" textlink="">
          <xdr:nvSpPr>
            <xdr:cNvPr id="5130" name="CheckBox9" hidden="1">
              <a:extLst>
                <a:ext uri="{63B3BB69-23CF-44E3-9099-C40C66FF867C}">
                  <a14:compatExt spid="_x0000_s5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12</xdr:row>
          <xdr:rowOff>78740</xdr:rowOff>
        </xdr:from>
        <xdr:to>
          <xdr:col>13</xdr:col>
          <xdr:colOff>35560</xdr:colOff>
          <xdr:row>12</xdr:row>
          <xdr:rowOff>457200</xdr:rowOff>
        </xdr:to>
        <xdr:sp macro="" textlink="">
          <xdr:nvSpPr>
            <xdr:cNvPr id="5131" name="CheckBox10" hidden="1">
              <a:extLst>
                <a:ext uri="{63B3BB69-23CF-44E3-9099-C40C66FF867C}">
                  <a14:compatExt spid="_x0000_s5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13</xdr:row>
          <xdr:rowOff>78740</xdr:rowOff>
        </xdr:from>
        <xdr:to>
          <xdr:col>13</xdr:col>
          <xdr:colOff>35560</xdr:colOff>
          <xdr:row>13</xdr:row>
          <xdr:rowOff>457200</xdr:rowOff>
        </xdr:to>
        <xdr:sp macro="" textlink="">
          <xdr:nvSpPr>
            <xdr:cNvPr id="5132" name="CheckBox11" hidden="1">
              <a:extLst>
                <a:ext uri="{63B3BB69-23CF-44E3-9099-C40C66FF867C}">
                  <a14:compatExt spid="_x0000_s5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14</xdr:row>
          <xdr:rowOff>78740</xdr:rowOff>
        </xdr:from>
        <xdr:to>
          <xdr:col>13</xdr:col>
          <xdr:colOff>35560</xdr:colOff>
          <xdr:row>14</xdr:row>
          <xdr:rowOff>457200</xdr:rowOff>
        </xdr:to>
        <xdr:sp macro="" textlink="">
          <xdr:nvSpPr>
            <xdr:cNvPr id="5133" name="CheckBox12" hidden="1">
              <a:extLst>
                <a:ext uri="{63B3BB69-23CF-44E3-9099-C40C66FF867C}">
                  <a14:compatExt spid="_x0000_s5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58420</xdr:colOff>
          <xdr:row>12</xdr:row>
          <xdr:rowOff>86360</xdr:rowOff>
        </xdr:from>
        <xdr:to>
          <xdr:col>19</xdr:col>
          <xdr:colOff>5080</xdr:colOff>
          <xdr:row>13</xdr:row>
          <xdr:rowOff>2540</xdr:rowOff>
        </xdr:to>
        <xdr:sp macro="" textlink="">
          <xdr:nvSpPr>
            <xdr:cNvPr id="5134" name="CheckBox13" hidden="1">
              <a:extLst>
                <a:ext uri="{63B3BB69-23CF-44E3-9099-C40C66FF867C}">
                  <a14:compatExt spid="_x0000_s5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58420</xdr:colOff>
          <xdr:row>13</xdr:row>
          <xdr:rowOff>86360</xdr:rowOff>
        </xdr:from>
        <xdr:to>
          <xdr:col>19</xdr:col>
          <xdr:colOff>5080</xdr:colOff>
          <xdr:row>14</xdr:row>
          <xdr:rowOff>2540</xdr:rowOff>
        </xdr:to>
        <xdr:sp macro="" textlink="">
          <xdr:nvSpPr>
            <xdr:cNvPr id="5135" name="CheckBox14" hidden="1">
              <a:extLst>
                <a:ext uri="{63B3BB69-23CF-44E3-9099-C40C66FF867C}">
                  <a14:compatExt spid="_x0000_s5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58420</xdr:colOff>
          <xdr:row>14</xdr:row>
          <xdr:rowOff>86360</xdr:rowOff>
        </xdr:from>
        <xdr:to>
          <xdr:col>19</xdr:col>
          <xdr:colOff>5080</xdr:colOff>
          <xdr:row>15</xdr:row>
          <xdr:rowOff>2540</xdr:rowOff>
        </xdr:to>
        <xdr:sp macro="" textlink="">
          <xdr:nvSpPr>
            <xdr:cNvPr id="5136" name="CheckBox15" hidden="1">
              <a:extLst>
                <a:ext uri="{63B3BB69-23CF-44E3-9099-C40C66FF867C}">
                  <a14:compatExt spid="_x0000_s5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xdr:colOff>
          <xdr:row>16</xdr:row>
          <xdr:rowOff>78740</xdr:rowOff>
        </xdr:from>
        <xdr:to>
          <xdr:col>20</xdr:col>
          <xdr:colOff>426720</xdr:colOff>
          <xdr:row>16</xdr:row>
          <xdr:rowOff>457200</xdr:rowOff>
        </xdr:to>
        <xdr:sp macro="" textlink="">
          <xdr:nvSpPr>
            <xdr:cNvPr id="5137" name="CheckBox16" hidden="1">
              <a:extLst>
                <a:ext uri="{63B3BB69-23CF-44E3-9099-C40C66FF867C}">
                  <a14:compatExt spid="_x0000_s5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16</xdr:row>
          <xdr:rowOff>78740</xdr:rowOff>
        </xdr:from>
        <xdr:to>
          <xdr:col>22</xdr:col>
          <xdr:colOff>406400</xdr:colOff>
          <xdr:row>16</xdr:row>
          <xdr:rowOff>457200</xdr:rowOff>
        </xdr:to>
        <xdr:sp macro="" textlink="">
          <xdr:nvSpPr>
            <xdr:cNvPr id="5138" name="CheckBox17" hidden="1">
              <a:extLst>
                <a:ext uri="{63B3BB69-23CF-44E3-9099-C40C66FF867C}">
                  <a14:compatExt spid="_x0000_s5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xdr:colOff>
          <xdr:row>18</xdr:row>
          <xdr:rowOff>78740</xdr:rowOff>
        </xdr:from>
        <xdr:to>
          <xdr:col>20</xdr:col>
          <xdr:colOff>426720</xdr:colOff>
          <xdr:row>18</xdr:row>
          <xdr:rowOff>457200</xdr:rowOff>
        </xdr:to>
        <xdr:sp macro="" textlink="">
          <xdr:nvSpPr>
            <xdr:cNvPr id="5139" name="CheckBox18" hidden="1">
              <a:extLst>
                <a:ext uri="{63B3BB69-23CF-44E3-9099-C40C66FF867C}">
                  <a14:compatExt spid="_x0000_s5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18</xdr:row>
          <xdr:rowOff>78740</xdr:rowOff>
        </xdr:from>
        <xdr:to>
          <xdr:col>22</xdr:col>
          <xdr:colOff>406400</xdr:colOff>
          <xdr:row>18</xdr:row>
          <xdr:rowOff>457200</xdr:rowOff>
        </xdr:to>
        <xdr:sp macro="" textlink="">
          <xdr:nvSpPr>
            <xdr:cNvPr id="5140" name="CheckBox19" hidden="1">
              <a:extLst>
                <a:ext uri="{63B3BB69-23CF-44E3-9099-C40C66FF867C}">
                  <a14:compatExt spid="_x0000_s5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5.emf"/><Relationship Id="rId5" Type="http://schemas.openxmlformats.org/officeDocument/2006/relationships/image" Target="../media/image2.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7.xml"/><Relationship Id="rId13" Type="http://schemas.openxmlformats.org/officeDocument/2006/relationships/control" Target="../activeX/activeX10.xml"/><Relationship Id="rId18" Type="http://schemas.openxmlformats.org/officeDocument/2006/relationships/image" Target="../media/image12.emf"/><Relationship Id="rId3" Type="http://schemas.openxmlformats.org/officeDocument/2006/relationships/vmlDrawing" Target="../drawings/vmlDrawing2.vml"/><Relationship Id="rId21" Type="http://schemas.openxmlformats.org/officeDocument/2006/relationships/control" Target="../activeX/activeX14.xml"/><Relationship Id="rId7" Type="http://schemas.openxmlformats.org/officeDocument/2006/relationships/image" Target="../media/image7.emf"/><Relationship Id="rId12" Type="http://schemas.openxmlformats.org/officeDocument/2006/relationships/control" Target="../activeX/activeX9.xml"/><Relationship Id="rId17" Type="http://schemas.openxmlformats.org/officeDocument/2006/relationships/control" Target="../activeX/activeX12.xml"/><Relationship Id="rId2" Type="http://schemas.openxmlformats.org/officeDocument/2006/relationships/drawing" Target="../drawings/drawing3.xml"/><Relationship Id="rId16" Type="http://schemas.openxmlformats.org/officeDocument/2006/relationships/image" Target="../media/image11.emf"/><Relationship Id="rId20" Type="http://schemas.openxmlformats.org/officeDocument/2006/relationships/image" Target="../media/image13.emf"/><Relationship Id="rId1" Type="http://schemas.openxmlformats.org/officeDocument/2006/relationships/printerSettings" Target="../printerSettings/printerSettings2.bin"/><Relationship Id="rId6" Type="http://schemas.openxmlformats.org/officeDocument/2006/relationships/control" Target="../activeX/activeX6.xml"/><Relationship Id="rId11" Type="http://schemas.openxmlformats.org/officeDocument/2006/relationships/image" Target="../media/image9.emf"/><Relationship Id="rId24" Type="http://schemas.openxmlformats.org/officeDocument/2006/relationships/control" Target="../activeX/activeX16.xml"/><Relationship Id="rId5" Type="http://schemas.openxmlformats.org/officeDocument/2006/relationships/image" Target="../media/image6.emf"/><Relationship Id="rId15" Type="http://schemas.openxmlformats.org/officeDocument/2006/relationships/control" Target="../activeX/activeX11.xml"/><Relationship Id="rId23" Type="http://schemas.openxmlformats.org/officeDocument/2006/relationships/control" Target="../activeX/activeX15.xml"/><Relationship Id="rId10" Type="http://schemas.openxmlformats.org/officeDocument/2006/relationships/control" Target="../activeX/activeX8.xml"/><Relationship Id="rId19" Type="http://schemas.openxmlformats.org/officeDocument/2006/relationships/control" Target="../activeX/activeX13.xml"/><Relationship Id="rId4" Type="http://schemas.openxmlformats.org/officeDocument/2006/relationships/control" Target="../activeX/activeX5.xml"/><Relationship Id="rId9" Type="http://schemas.openxmlformats.org/officeDocument/2006/relationships/image" Target="../media/image8.emf"/><Relationship Id="rId14" Type="http://schemas.openxmlformats.org/officeDocument/2006/relationships/image" Target="../media/image10.emf"/><Relationship Id="rId22" Type="http://schemas.openxmlformats.org/officeDocument/2006/relationships/image" Target="../media/image14.emf"/></Relationships>
</file>

<file path=xl/worksheets/_rels/sheet4.x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control" Target="../activeX/activeX25.xml"/><Relationship Id="rId26" Type="http://schemas.openxmlformats.org/officeDocument/2006/relationships/image" Target="../media/image23.emf"/><Relationship Id="rId39" Type="http://schemas.openxmlformats.org/officeDocument/2006/relationships/image" Target="../media/image29.emf"/><Relationship Id="rId21" Type="http://schemas.openxmlformats.org/officeDocument/2006/relationships/image" Target="../media/image21.emf"/><Relationship Id="rId34" Type="http://schemas.openxmlformats.org/officeDocument/2006/relationships/control" Target="../activeX/activeX35.xml"/><Relationship Id="rId42" Type="http://schemas.openxmlformats.org/officeDocument/2006/relationships/control" Target="../activeX/activeX39.xml"/><Relationship Id="rId47" Type="http://schemas.openxmlformats.org/officeDocument/2006/relationships/control" Target="../activeX/activeX43.xml"/><Relationship Id="rId50" Type="http://schemas.openxmlformats.org/officeDocument/2006/relationships/control" Target="../activeX/activeX45.xml"/><Relationship Id="rId55" Type="http://schemas.openxmlformats.org/officeDocument/2006/relationships/control" Target="../activeX/activeX49.xml"/><Relationship Id="rId7" Type="http://schemas.openxmlformats.org/officeDocument/2006/relationships/image" Target="../media/image16.emf"/><Relationship Id="rId2" Type="http://schemas.openxmlformats.org/officeDocument/2006/relationships/drawing" Target="../drawings/drawing4.xml"/><Relationship Id="rId16" Type="http://schemas.openxmlformats.org/officeDocument/2006/relationships/control" Target="../activeX/activeX24.xml"/><Relationship Id="rId20" Type="http://schemas.openxmlformats.org/officeDocument/2006/relationships/control" Target="../activeX/activeX27.xml"/><Relationship Id="rId29" Type="http://schemas.openxmlformats.org/officeDocument/2006/relationships/image" Target="../media/image24.emf"/><Relationship Id="rId41" Type="http://schemas.openxmlformats.org/officeDocument/2006/relationships/image" Target="../media/image30.emf"/><Relationship Id="rId54" Type="http://schemas.openxmlformats.org/officeDocument/2006/relationships/control" Target="../activeX/activeX48.xml"/><Relationship Id="rId62" Type="http://schemas.openxmlformats.org/officeDocument/2006/relationships/image" Target="../media/image35.emf"/><Relationship Id="rId1" Type="http://schemas.openxmlformats.org/officeDocument/2006/relationships/printerSettings" Target="../printerSettings/printerSettings3.bin"/><Relationship Id="rId6" Type="http://schemas.openxmlformats.org/officeDocument/2006/relationships/control" Target="../activeX/activeX18.xml"/><Relationship Id="rId11" Type="http://schemas.openxmlformats.org/officeDocument/2006/relationships/image" Target="../media/image18.emf"/><Relationship Id="rId24" Type="http://schemas.openxmlformats.org/officeDocument/2006/relationships/control" Target="../activeX/activeX29.xml"/><Relationship Id="rId32" Type="http://schemas.openxmlformats.org/officeDocument/2006/relationships/control" Target="../activeX/activeX34.xml"/><Relationship Id="rId37" Type="http://schemas.openxmlformats.org/officeDocument/2006/relationships/image" Target="../media/image28.emf"/><Relationship Id="rId40" Type="http://schemas.openxmlformats.org/officeDocument/2006/relationships/control" Target="../activeX/activeX38.xml"/><Relationship Id="rId45" Type="http://schemas.openxmlformats.org/officeDocument/2006/relationships/control" Target="../activeX/activeX41.xml"/><Relationship Id="rId53" Type="http://schemas.openxmlformats.org/officeDocument/2006/relationships/control" Target="../activeX/activeX47.xml"/><Relationship Id="rId58" Type="http://schemas.openxmlformats.org/officeDocument/2006/relationships/image" Target="../media/image34.emf"/><Relationship Id="rId5" Type="http://schemas.openxmlformats.org/officeDocument/2006/relationships/image" Target="../media/image15.emf"/><Relationship Id="rId15" Type="http://schemas.openxmlformats.org/officeDocument/2006/relationships/control" Target="../activeX/activeX23.xml"/><Relationship Id="rId23" Type="http://schemas.openxmlformats.org/officeDocument/2006/relationships/image" Target="../media/image22.emf"/><Relationship Id="rId28" Type="http://schemas.openxmlformats.org/officeDocument/2006/relationships/control" Target="../activeX/activeX32.xml"/><Relationship Id="rId36" Type="http://schemas.openxmlformats.org/officeDocument/2006/relationships/control" Target="../activeX/activeX36.xml"/><Relationship Id="rId49" Type="http://schemas.openxmlformats.org/officeDocument/2006/relationships/control" Target="../activeX/activeX44.xml"/><Relationship Id="rId57" Type="http://schemas.openxmlformats.org/officeDocument/2006/relationships/control" Target="../activeX/activeX51.xml"/><Relationship Id="rId61" Type="http://schemas.openxmlformats.org/officeDocument/2006/relationships/control" Target="../activeX/activeX54.xml"/><Relationship Id="rId10" Type="http://schemas.openxmlformats.org/officeDocument/2006/relationships/control" Target="../activeX/activeX20.xml"/><Relationship Id="rId19" Type="http://schemas.openxmlformats.org/officeDocument/2006/relationships/control" Target="../activeX/activeX26.xml"/><Relationship Id="rId31" Type="http://schemas.openxmlformats.org/officeDocument/2006/relationships/image" Target="../media/image25.emf"/><Relationship Id="rId44" Type="http://schemas.openxmlformats.org/officeDocument/2006/relationships/control" Target="../activeX/activeX40.xml"/><Relationship Id="rId52" Type="http://schemas.openxmlformats.org/officeDocument/2006/relationships/image" Target="../media/image33.emf"/><Relationship Id="rId60" Type="http://schemas.openxmlformats.org/officeDocument/2006/relationships/control" Target="../activeX/activeX53.xml"/><Relationship Id="rId4" Type="http://schemas.openxmlformats.org/officeDocument/2006/relationships/control" Target="../activeX/activeX17.xml"/><Relationship Id="rId9" Type="http://schemas.openxmlformats.org/officeDocument/2006/relationships/image" Target="../media/image17.emf"/><Relationship Id="rId14" Type="http://schemas.openxmlformats.org/officeDocument/2006/relationships/control" Target="../activeX/activeX22.xml"/><Relationship Id="rId22" Type="http://schemas.openxmlformats.org/officeDocument/2006/relationships/control" Target="../activeX/activeX28.xml"/><Relationship Id="rId27" Type="http://schemas.openxmlformats.org/officeDocument/2006/relationships/control" Target="../activeX/activeX31.xml"/><Relationship Id="rId30" Type="http://schemas.openxmlformats.org/officeDocument/2006/relationships/control" Target="../activeX/activeX33.xml"/><Relationship Id="rId35" Type="http://schemas.openxmlformats.org/officeDocument/2006/relationships/image" Target="../media/image27.emf"/><Relationship Id="rId43" Type="http://schemas.openxmlformats.org/officeDocument/2006/relationships/image" Target="../media/image31.emf"/><Relationship Id="rId48" Type="http://schemas.openxmlformats.org/officeDocument/2006/relationships/image" Target="../media/image32.emf"/><Relationship Id="rId56" Type="http://schemas.openxmlformats.org/officeDocument/2006/relationships/control" Target="../activeX/activeX50.xml"/><Relationship Id="rId8" Type="http://schemas.openxmlformats.org/officeDocument/2006/relationships/control" Target="../activeX/activeX19.xml"/><Relationship Id="rId51" Type="http://schemas.openxmlformats.org/officeDocument/2006/relationships/control" Target="../activeX/activeX46.xml"/><Relationship Id="rId3" Type="http://schemas.openxmlformats.org/officeDocument/2006/relationships/vmlDrawing" Target="../drawings/vmlDrawing3.vml"/><Relationship Id="rId12" Type="http://schemas.openxmlformats.org/officeDocument/2006/relationships/control" Target="../activeX/activeX21.xml"/><Relationship Id="rId17" Type="http://schemas.openxmlformats.org/officeDocument/2006/relationships/image" Target="../media/image20.emf"/><Relationship Id="rId25" Type="http://schemas.openxmlformats.org/officeDocument/2006/relationships/control" Target="../activeX/activeX30.xml"/><Relationship Id="rId33" Type="http://schemas.openxmlformats.org/officeDocument/2006/relationships/image" Target="../media/image26.emf"/><Relationship Id="rId38" Type="http://schemas.openxmlformats.org/officeDocument/2006/relationships/control" Target="../activeX/activeX37.xml"/><Relationship Id="rId46" Type="http://schemas.openxmlformats.org/officeDocument/2006/relationships/control" Target="../activeX/activeX42.xml"/><Relationship Id="rId59" Type="http://schemas.openxmlformats.org/officeDocument/2006/relationships/control" Target="../activeX/activeX52.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57.xml"/><Relationship Id="rId13" Type="http://schemas.openxmlformats.org/officeDocument/2006/relationships/image" Target="../media/image19.emf"/><Relationship Id="rId18" Type="http://schemas.openxmlformats.org/officeDocument/2006/relationships/control" Target="../activeX/activeX63.xml"/><Relationship Id="rId26" Type="http://schemas.openxmlformats.org/officeDocument/2006/relationships/image" Target="../media/image40.emf"/><Relationship Id="rId3" Type="http://schemas.openxmlformats.org/officeDocument/2006/relationships/vmlDrawing" Target="../drawings/vmlDrawing4.vml"/><Relationship Id="rId21" Type="http://schemas.openxmlformats.org/officeDocument/2006/relationships/image" Target="../media/image21.emf"/><Relationship Id="rId34" Type="http://schemas.openxmlformats.org/officeDocument/2006/relationships/control" Target="../activeX/activeX73.xml"/><Relationship Id="rId7" Type="http://schemas.openxmlformats.org/officeDocument/2006/relationships/image" Target="../media/image37.emf"/><Relationship Id="rId12" Type="http://schemas.openxmlformats.org/officeDocument/2006/relationships/control" Target="../activeX/activeX59.xml"/><Relationship Id="rId17" Type="http://schemas.openxmlformats.org/officeDocument/2006/relationships/image" Target="../media/image20.emf"/><Relationship Id="rId25" Type="http://schemas.openxmlformats.org/officeDocument/2006/relationships/control" Target="../activeX/activeX68.xml"/><Relationship Id="rId33" Type="http://schemas.openxmlformats.org/officeDocument/2006/relationships/image" Target="../media/image26.emf"/><Relationship Id="rId2" Type="http://schemas.openxmlformats.org/officeDocument/2006/relationships/drawing" Target="../drawings/drawing5.xml"/><Relationship Id="rId16" Type="http://schemas.openxmlformats.org/officeDocument/2006/relationships/control" Target="../activeX/activeX62.xml"/><Relationship Id="rId20" Type="http://schemas.openxmlformats.org/officeDocument/2006/relationships/control" Target="../activeX/activeX65.xml"/><Relationship Id="rId29" Type="http://schemas.openxmlformats.org/officeDocument/2006/relationships/image" Target="../media/image41.emf"/><Relationship Id="rId1" Type="http://schemas.openxmlformats.org/officeDocument/2006/relationships/printerSettings" Target="../printerSettings/printerSettings4.bin"/><Relationship Id="rId6" Type="http://schemas.openxmlformats.org/officeDocument/2006/relationships/control" Target="../activeX/activeX56.xml"/><Relationship Id="rId11" Type="http://schemas.openxmlformats.org/officeDocument/2006/relationships/image" Target="../media/image39.emf"/><Relationship Id="rId24" Type="http://schemas.openxmlformats.org/officeDocument/2006/relationships/control" Target="../activeX/activeX67.xml"/><Relationship Id="rId32" Type="http://schemas.openxmlformats.org/officeDocument/2006/relationships/control" Target="../activeX/activeX72.xml"/><Relationship Id="rId5" Type="http://schemas.openxmlformats.org/officeDocument/2006/relationships/image" Target="../media/image36.emf"/><Relationship Id="rId15" Type="http://schemas.openxmlformats.org/officeDocument/2006/relationships/control" Target="../activeX/activeX61.xml"/><Relationship Id="rId23" Type="http://schemas.openxmlformats.org/officeDocument/2006/relationships/image" Target="../media/image22.emf"/><Relationship Id="rId28" Type="http://schemas.openxmlformats.org/officeDocument/2006/relationships/control" Target="../activeX/activeX70.xml"/><Relationship Id="rId10" Type="http://schemas.openxmlformats.org/officeDocument/2006/relationships/control" Target="../activeX/activeX58.xml"/><Relationship Id="rId19" Type="http://schemas.openxmlformats.org/officeDocument/2006/relationships/control" Target="../activeX/activeX64.xml"/><Relationship Id="rId31" Type="http://schemas.openxmlformats.org/officeDocument/2006/relationships/image" Target="../media/image42.emf"/><Relationship Id="rId4" Type="http://schemas.openxmlformats.org/officeDocument/2006/relationships/control" Target="../activeX/activeX55.xml"/><Relationship Id="rId9" Type="http://schemas.openxmlformats.org/officeDocument/2006/relationships/image" Target="../media/image38.emf"/><Relationship Id="rId14" Type="http://schemas.openxmlformats.org/officeDocument/2006/relationships/control" Target="../activeX/activeX60.xml"/><Relationship Id="rId22" Type="http://schemas.openxmlformats.org/officeDocument/2006/relationships/control" Target="../activeX/activeX66.xml"/><Relationship Id="rId27" Type="http://schemas.openxmlformats.org/officeDocument/2006/relationships/control" Target="../activeX/activeX69.xml"/><Relationship Id="rId30" Type="http://schemas.openxmlformats.org/officeDocument/2006/relationships/control" Target="../activeX/activeX71.xml"/><Relationship Id="rId35" Type="http://schemas.openxmlformats.org/officeDocument/2006/relationships/image" Target="../media/image35.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A1:M32"/>
  <sheetViews>
    <sheetView showGridLines="0" tabSelected="1" zoomScale="70" zoomScaleNormal="70" workbookViewId="0">
      <selection activeCell="B1" sqref="B1"/>
    </sheetView>
  </sheetViews>
  <sheetFormatPr defaultRowHeight="18" x14ac:dyDescent="0.45"/>
  <cols>
    <col min="1" max="1" width="5.19921875" customWidth="1"/>
    <col min="2" max="2" width="12" customWidth="1"/>
    <col min="12" max="12" width="9" customWidth="1"/>
    <col min="13" max="13" width="14.5" customWidth="1"/>
  </cols>
  <sheetData>
    <row r="1" spans="1:13" ht="26.4" x14ac:dyDescent="0.45">
      <c r="A1" s="89" t="s">
        <v>273</v>
      </c>
    </row>
    <row r="2" spans="1:13" ht="97.05" customHeight="1" x14ac:dyDescent="0.45">
      <c r="A2" s="99" t="s">
        <v>268</v>
      </c>
      <c r="B2" s="99"/>
      <c r="C2" s="99"/>
      <c r="D2" s="99"/>
      <c r="E2" s="99"/>
      <c r="F2" s="99"/>
      <c r="G2" s="99"/>
      <c r="H2" s="99"/>
      <c r="I2" s="99"/>
      <c r="J2" s="99"/>
      <c r="K2" s="99"/>
      <c r="L2" s="99"/>
      <c r="M2" s="99"/>
    </row>
    <row r="3" spans="1:13" ht="33.75" customHeight="1" x14ac:dyDescent="0.45">
      <c r="A3" s="100" t="s">
        <v>252</v>
      </c>
      <c r="B3" s="100"/>
      <c r="C3" s="100"/>
      <c r="D3" s="100"/>
      <c r="E3" s="100"/>
      <c r="F3" s="100"/>
      <c r="G3" s="100"/>
      <c r="H3" s="100"/>
      <c r="I3" s="100"/>
      <c r="J3" s="100"/>
      <c r="K3" s="100"/>
      <c r="L3" s="100"/>
      <c r="M3" s="100"/>
    </row>
    <row r="4" spans="1:13" s="90" customFormat="1" ht="22.2" x14ac:dyDescent="0.45">
      <c r="A4" s="90" t="s">
        <v>0</v>
      </c>
      <c r="B4" s="91" t="s">
        <v>253</v>
      </c>
    </row>
    <row r="5" spans="1:13" ht="37.5" customHeight="1" x14ac:dyDescent="0.45">
      <c r="B5" s="101" t="s">
        <v>254</v>
      </c>
      <c r="C5" s="102"/>
      <c r="D5" s="102"/>
      <c r="E5" s="102"/>
      <c r="F5" s="102"/>
      <c r="G5" s="102"/>
      <c r="H5" s="102"/>
      <c r="I5" s="102"/>
      <c r="J5" s="102"/>
      <c r="K5" s="102"/>
      <c r="L5" s="102"/>
      <c r="M5" s="102"/>
    </row>
    <row r="7" spans="1:13" s="90" customFormat="1" ht="22.2" x14ac:dyDescent="0.45">
      <c r="A7" s="90" t="s">
        <v>1</v>
      </c>
      <c r="B7" s="92" t="s">
        <v>255</v>
      </c>
    </row>
    <row r="8" spans="1:13" x14ac:dyDescent="0.45">
      <c r="B8" s="101" t="s">
        <v>256</v>
      </c>
      <c r="C8" s="102"/>
      <c r="D8" s="102"/>
      <c r="E8" s="102"/>
      <c r="F8" s="102"/>
      <c r="G8" s="102"/>
      <c r="H8" s="102"/>
      <c r="I8" s="102"/>
      <c r="J8" s="102"/>
      <c r="K8" s="102"/>
      <c r="L8" s="102"/>
      <c r="M8" s="102"/>
    </row>
    <row r="9" spans="1:13" x14ac:dyDescent="0.45">
      <c r="B9" t="s">
        <v>257</v>
      </c>
    </row>
    <row r="10" spans="1:13" x14ac:dyDescent="0.45">
      <c r="B10" t="s">
        <v>258</v>
      </c>
    </row>
    <row r="11" spans="1:13" x14ac:dyDescent="0.45">
      <c r="B11" s="93" t="s">
        <v>259</v>
      </c>
    </row>
    <row r="22" spans="1:2" s="90" customFormat="1" ht="22.2" x14ac:dyDescent="0.45">
      <c r="A22" s="90" t="s">
        <v>2</v>
      </c>
      <c r="B22" s="90" t="s">
        <v>260</v>
      </c>
    </row>
    <row r="23" spans="1:2" x14ac:dyDescent="0.45">
      <c r="B23" s="94" t="s">
        <v>261</v>
      </c>
    </row>
    <row r="24" spans="1:2" x14ac:dyDescent="0.45">
      <c r="B24" s="94" t="s">
        <v>262</v>
      </c>
    </row>
    <row r="25" spans="1:2" ht="19.8" x14ac:dyDescent="0.45">
      <c r="B25" s="95" t="s">
        <v>263</v>
      </c>
    </row>
    <row r="26" spans="1:2" ht="19.8" x14ac:dyDescent="0.45">
      <c r="B26" s="96" t="s">
        <v>264</v>
      </c>
    </row>
    <row r="28" spans="1:2" s="90" customFormat="1" ht="22.2" x14ac:dyDescent="0.45">
      <c r="A28" s="90" t="s">
        <v>5</v>
      </c>
      <c r="B28" s="90" t="s">
        <v>265</v>
      </c>
    </row>
    <row r="29" spans="1:2" x14ac:dyDescent="0.45">
      <c r="A29" t="s">
        <v>266</v>
      </c>
      <c r="B29" t="s">
        <v>267</v>
      </c>
    </row>
    <row r="31" spans="1:2" s="90" customFormat="1" ht="22.2" x14ac:dyDescent="0.45"/>
    <row r="32" spans="1:2" x14ac:dyDescent="0.45">
      <c r="B32" s="97"/>
    </row>
  </sheetData>
  <sheetProtection selectLockedCells="1"/>
  <mergeCells count="4">
    <mergeCell ref="A2:M2"/>
    <mergeCell ref="A3:M3"/>
    <mergeCell ref="B5:M5"/>
    <mergeCell ref="B8:M8"/>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S30"/>
  <sheetViews>
    <sheetView showGridLines="0" view="pageBreakPreview" zoomScale="80" zoomScaleNormal="73" zoomScaleSheetLayoutView="80" workbookViewId="0">
      <selection activeCell="L1" sqref="L1"/>
    </sheetView>
  </sheetViews>
  <sheetFormatPr defaultColWidth="8.69921875" defaultRowHeight="14.4" x14ac:dyDescent="0.45"/>
  <cols>
    <col min="1" max="1" width="3" style="6" customWidth="1"/>
    <col min="2" max="2" width="5.796875" style="7" customWidth="1"/>
    <col min="3" max="3" width="11.5" style="7" customWidth="1"/>
    <col min="4" max="4" width="7.5" style="7" customWidth="1"/>
    <col min="5" max="5" width="10" style="7" customWidth="1"/>
    <col min="6" max="6" width="9.3984375" style="7" customWidth="1"/>
    <col min="7" max="7" width="3.69921875" style="8" customWidth="1"/>
    <col min="8" max="8" width="5.5" style="7" customWidth="1"/>
    <col min="9" max="9" width="4.296875" style="7" customWidth="1"/>
    <col min="10" max="10" width="5.5" style="7" customWidth="1"/>
    <col min="11" max="11" width="8.5" style="7" customWidth="1"/>
    <col min="12" max="13" width="5.59765625" style="7" customWidth="1"/>
    <col min="14" max="17" width="4.59765625" style="7" customWidth="1"/>
    <col min="18" max="18" width="6.19921875" style="7" customWidth="1"/>
    <col min="19" max="16384" width="8.69921875" style="7"/>
  </cols>
  <sheetData>
    <row r="1" spans="1:18" ht="30.75" customHeight="1" x14ac:dyDescent="0.45">
      <c r="B1" s="6"/>
      <c r="C1" s="6"/>
      <c r="D1" s="6"/>
      <c r="E1" s="6"/>
      <c r="F1" s="6"/>
      <c r="G1" s="38"/>
      <c r="H1" s="6"/>
      <c r="I1" s="24"/>
      <c r="J1" s="24"/>
      <c r="K1" s="25"/>
      <c r="L1" s="60"/>
      <c r="M1" s="26" t="s">
        <v>64</v>
      </c>
      <c r="N1" s="60"/>
      <c r="O1" s="26" t="s">
        <v>63</v>
      </c>
      <c r="P1" s="60"/>
      <c r="Q1" s="7" t="s">
        <v>62</v>
      </c>
    </row>
    <row r="2" spans="1:18" ht="45" customHeight="1" x14ac:dyDescent="0.45">
      <c r="B2" s="6"/>
      <c r="C2" s="6"/>
      <c r="D2" s="6"/>
      <c r="E2" s="6"/>
      <c r="F2" s="6"/>
      <c r="G2" s="38"/>
      <c r="H2" s="6"/>
      <c r="I2" s="24"/>
      <c r="J2" s="24"/>
      <c r="K2" s="27"/>
      <c r="L2" s="27"/>
      <c r="M2" s="27"/>
      <c r="N2" s="27"/>
      <c r="O2" s="27"/>
      <c r="P2" s="27"/>
      <c r="Q2" s="27"/>
    </row>
    <row r="3" spans="1:18" ht="43.5" customHeight="1" x14ac:dyDescent="0.45">
      <c r="A3" s="28" t="s">
        <v>34</v>
      </c>
      <c r="B3" s="6"/>
      <c r="C3" s="6"/>
      <c r="D3" s="6"/>
      <c r="E3" s="6"/>
      <c r="F3" s="6"/>
      <c r="G3" s="38"/>
      <c r="H3" s="6"/>
      <c r="I3" s="6"/>
      <c r="J3" s="6"/>
      <c r="K3" s="29"/>
      <c r="L3" s="29"/>
      <c r="M3" s="29"/>
      <c r="N3" s="29"/>
      <c r="O3" s="29"/>
      <c r="P3" s="9"/>
    </row>
    <row r="4" spans="1:18" ht="28.5" customHeight="1" x14ac:dyDescent="0.45">
      <c r="C4" s="119" t="s">
        <v>57</v>
      </c>
      <c r="D4" s="103" t="s">
        <v>3</v>
      </c>
      <c r="E4" s="104"/>
      <c r="F4" s="64"/>
      <c r="G4" s="86" t="s">
        <v>241</v>
      </c>
      <c r="H4" s="105"/>
      <c r="I4" s="106"/>
      <c r="J4" s="107"/>
      <c r="K4" s="108"/>
      <c r="L4" s="109"/>
      <c r="M4" s="109"/>
      <c r="N4" s="109"/>
      <c r="O4" s="109"/>
      <c r="P4" s="109"/>
    </row>
    <row r="5" spans="1:18" ht="28.5" customHeight="1" x14ac:dyDescent="0.45">
      <c r="C5" s="120"/>
      <c r="D5" s="30" t="s">
        <v>22</v>
      </c>
      <c r="E5" s="112"/>
      <c r="F5" s="112"/>
      <c r="G5" s="112"/>
      <c r="H5" s="30" t="s">
        <v>59</v>
      </c>
      <c r="I5" s="112"/>
      <c r="J5" s="112"/>
      <c r="K5" s="112"/>
      <c r="L5" s="112"/>
      <c r="M5" s="112"/>
      <c r="N5" s="112"/>
      <c r="O5" s="112"/>
      <c r="P5" s="112"/>
    </row>
    <row r="6" spans="1:18" ht="28.5" customHeight="1" x14ac:dyDescent="0.45">
      <c r="C6" s="121"/>
      <c r="D6" s="113" t="s">
        <v>242</v>
      </c>
      <c r="E6" s="113"/>
      <c r="F6" s="114"/>
      <c r="G6" s="115"/>
      <c r="H6" s="115"/>
      <c r="I6" s="115"/>
      <c r="J6" s="115"/>
      <c r="K6" s="115"/>
      <c r="L6" s="115"/>
      <c r="M6" s="115"/>
      <c r="N6" s="115"/>
      <c r="O6" s="115"/>
      <c r="P6" s="116"/>
    </row>
    <row r="7" spans="1:18" ht="28.5" customHeight="1" x14ac:dyDescent="0.45">
      <c r="C7" s="31" t="s">
        <v>23</v>
      </c>
      <c r="D7" s="112"/>
      <c r="E7" s="112"/>
      <c r="F7" s="112"/>
      <c r="G7" s="112"/>
      <c r="H7" s="112"/>
      <c r="I7" s="112"/>
      <c r="J7" s="112"/>
      <c r="K7" s="112"/>
      <c r="L7" s="112"/>
      <c r="M7" s="112"/>
      <c r="N7" s="112"/>
      <c r="O7" s="112"/>
      <c r="P7" s="112"/>
      <c r="Q7" s="32"/>
      <c r="R7" s="7" t="s">
        <v>58</v>
      </c>
    </row>
    <row r="8" spans="1:18" ht="28.5" customHeight="1" x14ac:dyDescent="0.45">
      <c r="C8" s="30" t="s">
        <v>24</v>
      </c>
      <c r="D8" s="112"/>
      <c r="E8" s="112"/>
      <c r="F8" s="112"/>
      <c r="G8" s="117" t="s">
        <v>25</v>
      </c>
      <c r="H8" s="118"/>
      <c r="I8" s="112"/>
      <c r="J8" s="112"/>
      <c r="K8" s="112"/>
      <c r="L8" s="112"/>
      <c r="M8" s="112"/>
      <c r="N8" s="112"/>
      <c r="O8" s="112"/>
      <c r="P8" s="112"/>
    </row>
    <row r="9" spans="1:18" ht="18" customHeight="1" x14ac:dyDescent="0.45">
      <c r="D9" s="33"/>
      <c r="E9" s="34"/>
      <c r="F9" s="35"/>
      <c r="G9" s="35"/>
      <c r="H9" s="35"/>
      <c r="I9" s="35"/>
      <c r="J9" s="35"/>
      <c r="K9" s="56"/>
      <c r="L9" s="49"/>
      <c r="M9" s="49"/>
      <c r="N9" s="49"/>
      <c r="O9" s="49"/>
      <c r="P9" s="49"/>
    </row>
    <row r="10" spans="1:18" ht="18" customHeight="1" x14ac:dyDescent="0.45">
      <c r="D10" s="33"/>
      <c r="E10" s="34"/>
      <c r="F10" s="35"/>
      <c r="G10" s="35"/>
      <c r="H10" s="35"/>
      <c r="I10" s="35"/>
      <c r="J10" s="35"/>
      <c r="K10" s="56"/>
      <c r="L10" s="49"/>
      <c r="M10" s="49"/>
      <c r="N10" s="49"/>
      <c r="O10" s="49"/>
      <c r="P10" s="49"/>
    </row>
    <row r="11" spans="1:18" ht="45" customHeight="1" x14ac:dyDescent="0.45">
      <c r="A11" s="110" t="s">
        <v>243</v>
      </c>
      <c r="B11" s="110"/>
      <c r="C11" s="110"/>
      <c r="D11" s="110"/>
      <c r="E11" s="110"/>
      <c r="F11" s="110"/>
      <c r="G11" s="110"/>
      <c r="H11" s="110"/>
      <c r="I11" s="110"/>
      <c r="J11" s="110"/>
      <c r="K11" s="110"/>
      <c r="L11" s="110"/>
      <c r="M11" s="110"/>
      <c r="N11" s="110"/>
      <c r="O11" s="110"/>
      <c r="P11" s="110"/>
      <c r="Q11" s="110"/>
      <c r="R11" s="110"/>
    </row>
    <row r="12" spans="1:18" ht="27" customHeight="1" x14ac:dyDescent="0.45"/>
    <row r="13" spans="1:18" s="37" customFormat="1" ht="19.95" customHeight="1" x14ac:dyDescent="0.45">
      <c r="A13" s="111" t="s">
        <v>244</v>
      </c>
      <c r="B13" s="111"/>
      <c r="C13" s="111"/>
      <c r="D13" s="111"/>
      <c r="E13" s="111"/>
      <c r="F13" s="111"/>
      <c r="G13" s="111"/>
      <c r="H13" s="111"/>
      <c r="I13" s="111"/>
      <c r="J13" s="111"/>
      <c r="K13" s="111"/>
      <c r="L13" s="111"/>
      <c r="M13" s="111"/>
      <c r="N13" s="111"/>
      <c r="O13" s="111"/>
      <c r="P13" s="111"/>
      <c r="Q13" s="111"/>
      <c r="R13" s="111"/>
    </row>
    <row r="14" spans="1:18" ht="27" customHeight="1" x14ac:dyDescent="0.45">
      <c r="A14" s="111"/>
      <c r="B14" s="111"/>
      <c r="C14" s="111"/>
      <c r="D14" s="111"/>
      <c r="E14" s="111"/>
      <c r="F14" s="111"/>
      <c r="G14" s="111"/>
      <c r="H14" s="111"/>
      <c r="I14" s="111"/>
      <c r="J14" s="111"/>
      <c r="K14" s="111"/>
      <c r="L14" s="111"/>
      <c r="M14" s="111"/>
      <c r="N14" s="111"/>
      <c r="O14" s="111"/>
      <c r="P14" s="111"/>
      <c r="Q14" s="111"/>
      <c r="R14" s="111"/>
    </row>
    <row r="15" spans="1:18" ht="42.75" customHeight="1" x14ac:dyDescent="0.45">
      <c r="A15" s="126" t="s">
        <v>33</v>
      </c>
      <c r="B15" s="126"/>
      <c r="C15" s="126"/>
      <c r="D15" s="126"/>
      <c r="E15" s="126"/>
      <c r="F15" s="126"/>
      <c r="G15" s="126"/>
      <c r="H15" s="126"/>
      <c r="I15" s="126"/>
      <c r="J15" s="126"/>
      <c r="K15" s="126"/>
      <c r="L15" s="126"/>
      <c r="M15" s="126"/>
      <c r="N15" s="126"/>
      <c r="O15" s="126"/>
      <c r="P15" s="126"/>
      <c r="Q15" s="126"/>
    </row>
    <row r="16" spans="1:18" ht="20.25" customHeight="1" x14ac:dyDescent="0.45"/>
    <row r="17" spans="1:19" s="6" customFormat="1" ht="23.25" customHeight="1" x14ac:dyDescent="0.45">
      <c r="B17" s="26" t="s">
        <v>30</v>
      </c>
      <c r="C17" s="28"/>
      <c r="D17" s="28"/>
      <c r="E17" s="28"/>
      <c r="F17" s="28"/>
      <c r="G17" s="28"/>
      <c r="H17" s="25"/>
      <c r="I17" s="28"/>
      <c r="J17" s="28"/>
      <c r="K17" s="28"/>
      <c r="L17" s="28"/>
      <c r="M17" s="28"/>
      <c r="N17" s="28"/>
      <c r="O17" s="28"/>
      <c r="P17" s="28"/>
      <c r="Q17" s="28"/>
    </row>
    <row r="18" spans="1:19" s="6" customFormat="1" ht="23.25" customHeight="1" x14ac:dyDescent="0.45">
      <c r="B18" s="26"/>
      <c r="C18" s="122"/>
      <c r="D18" s="122"/>
      <c r="E18" s="26" t="s">
        <v>31</v>
      </c>
      <c r="F18" s="123" t="str">
        <f>IFERROR(VLOOKUP(C18,プルダウン!1:1048576,2,FALSE),"")</f>
        <v/>
      </c>
      <c r="G18" s="124"/>
      <c r="H18" s="124"/>
      <c r="I18" s="124"/>
      <c r="J18" s="26" t="s">
        <v>32</v>
      </c>
      <c r="K18" s="28"/>
      <c r="L18" s="28"/>
      <c r="M18" s="28"/>
      <c r="N18" s="28"/>
      <c r="O18" s="28"/>
      <c r="P18" s="28"/>
      <c r="Q18" s="28"/>
    </row>
    <row r="19" spans="1:19" s="6" customFormat="1" ht="33.75" customHeight="1" x14ac:dyDescent="0.45">
      <c r="B19" s="28"/>
      <c r="C19" s="28"/>
      <c r="D19" s="28"/>
      <c r="E19" s="28"/>
      <c r="F19" s="28"/>
      <c r="G19" s="28"/>
      <c r="H19" s="25"/>
      <c r="I19" s="28"/>
      <c r="J19" s="28"/>
      <c r="K19" s="28"/>
      <c r="L19" s="28"/>
      <c r="M19" s="28"/>
      <c r="N19" s="28"/>
      <c r="O19" s="28"/>
      <c r="P19" s="28"/>
      <c r="Q19" s="28"/>
    </row>
    <row r="20" spans="1:19" s="6" customFormat="1" ht="23.25" customHeight="1" x14ac:dyDescent="0.45">
      <c r="B20" s="28" t="s">
        <v>29</v>
      </c>
      <c r="C20" s="28"/>
      <c r="D20" s="28"/>
      <c r="E20" s="28"/>
      <c r="F20" s="28"/>
      <c r="G20" s="28"/>
      <c r="H20" s="25"/>
      <c r="I20" s="28"/>
      <c r="J20" s="28"/>
      <c r="K20" s="28"/>
      <c r="L20" s="28"/>
      <c r="M20" s="28"/>
      <c r="N20" s="28"/>
      <c r="O20" s="28"/>
      <c r="P20" s="28"/>
      <c r="Q20" s="28"/>
    </row>
    <row r="21" spans="1:19" s="6" customFormat="1" ht="22.95" customHeight="1" x14ac:dyDescent="0.45">
      <c r="B21" s="28"/>
      <c r="C21" s="28"/>
      <c r="D21" s="28"/>
      <c r="E21" s="28"/>
      <c r="F21" s="28"/>
      <c r="G21" s="28"/>
      <c r="H21" s="25"/>
      <c r="I21" s="28"/>
      <c r="J21" s="28"/>
      <c r="K21" s="28"/>
      <c r="L21" s="28"/>
      <c r="M21" s="28"/>
      <c r="N21" s="28"/>
      <c r="O21" s="28"/>
      <c r="P21" s="28"/>
      <c r="Q21" s="28"/>
    </row>
    <row r="22" spans="1:19" s="6" customFormat="1" ht="22.95" customHeight="1" x14ac:dyDescent="0.45">
      <c r="B22" s="28"/>
      <c r="C22" s="28" t="s">
        <v>16</v>
      </c>
      <c r="D22" s="28"/>
      <c r="E22" s="28"/>
      <c r="F22" s="28"/>
      <c r="G22" s="28"/>
      <c r="H22" s="25"/>
      <c r="I22" s="28"/>
      <c r="J22" s="28"/>
      <c r="K22" s="28"/>
      <c r="L22" s="28"/>
      <c r="M22" s="28"/>
      <c r="N22" s="28"/>
      <c r="O22" s="28"/>
      <c r="P22" s="28"/>
      <c r="Q22" s="28"/>
    </row>
    <row r="23" spans="1:19" s="6" customFormat="1" ht="22.95" customHeight="1" x14ac:dyDescent="0.45">
      <c r="B23" s="28"/>
      <c r="C23" s="28"/>
      <c r="D23" s="28"/>
      <c r="E23" s="28"/>
      <c r="F23" s="28"/>
      <c r="G23" s="28"/>
      <c r="H23" s="25"/>
      <c r="I23" s="28"/>
      <c r="J23" s="28"/>
      <c r="K23" s="28"/>
      <c r="L23" s="28"/>
      <c r="M23" s="28"/>
      <c r="N23" s="28"/>
      <c r="O23" s="28"/>
      <c r="P23" s="28"/>
      <c r="Q23" s="28"/>
    </row>
    <row r="24" spans="1:19" s="24" customFormat="1" ht="34.950000000000003" customHeight="1" x14ac:dyDescent="0.45">
      <c r="B24" s="39"/>
      <c r="C24" s="39" t="s">
        <v>184</v>
      </c>
      <c r="D24" s="39"/>
      <c r="E24" s="59"/>
      <c r="F24" s="111"/>
      <c r="G24" s="111"/>
      <c r="H24" s="111"/>
      <c r="I24" s="111"/>
      <c r="J24" s="111"/>
      <c r="K24" s="111"/>
      <c r="L24" s="111"/>
      <c r="M24" s="111"/>
      <c r="N24" s="111"/>
      <c r="O24" s="111"/>
      <c r="P24" s="39"/>
      <c r="Q24" s="39"/>
      <c r="R24" s="39"/>
      <c r="S24" s="39"/>
    </row>
    <row r="25" spans="1:19" s="6" customFormat="1" ht="10.5" customHeight="1" x14ac:dyDescent="0.45">
      <c r="B25" s="28"/>
      <c r="C25" s="28"/>
      <c r="D25" s="28"/>
      <c r="E25" s="28"/>
      <c r="F25" s="28"/>
      <c r="G25" s="28"/>
      <c r="H25" s="25"/>
      <c r="I25" s="28"/>
      <c r="J25" s="28"/>
      <c r="K25" s="28"/>
      <c r="L25" s="28"/>
      <c r="M25" s="28"/>
      <c r="N25" s="28"/>
      <c r="O25" s="28"/>
      <c r="P25" s="28"/>
      <c r="Q25" s="28"/>
    </row>
    <row r="26" spans="1:19" s="6" customFormat="1" ht="33.75" customHeight="1" x14ac:dyDescent="0.45">
      <c r="B26" s="28"/>
      <c r="C26" s="28"/>
      <c r="D26" s="28"/>
      <c r="E26" s="28"/>
      <c r="F26" s="126"/>
      <c r="G26" s="126"/>
      <c r="H26" s="126"/>
      <c r="I26" s="126"/>
      <c r="J26" s="126"/>
      <c r="K26" s="28"/>
      <c r="L26" s="28"/>
      <c r="M26" s="28"/>
      <c r="N26" s="28"/>
      <c r="O26" s="28"/>
      <c r="P26" s="28"/>
    </row>
    <row r="27" spans="1:19" ht="22.95" customHeight="1" x14ac:dyDescent="0.45">
      <c r="A27" s="7"/>
      <c r="B27" s="6"/>
      <c r="G27" s="7"/>
      <c r="H27" s="8"/>
    </row>
    <row r="28" spans="1:19" s="6" customFormat="1" ht="23.25" customHeight="1" x14ac:dyDescent="0.45">
      <c r="B28" s="26" t="s">
        <v>26</v>
      </c>
      <c r="C28" s="28"/>
      <c r="D28" s="28"/>
      <c r="E28" s="40"/>
      <c r="F28" s="28"/>
      <c r="G28" s="28"/>
      <c r="H28" s="25"/>
      <c r="I28" s="28"/>
      <c r="J28" s="28"/>
      <c r="K28" s="28"/>
      <c r="L28" s="28"/>
      <c r="M28" s="28"/>
      <c r="N28" s="28"/>
      <c r="O28" s="28"/>
      <c r="P28" s="28"/>
      <c r="Q28" s="28"/>
    </row>
    <row r="29" spans="1:19" s="41" customFormat="1" ht="24.75" customHeight="1" thickBot="1" x14ac:dyDescent="0.5">
      <c r="F29" s="42" t="s">
        <v>28</v>
      </c>
      <c r="G29" s="125">
        <f>プルダウン!I6</f>
        <v>0</v>
      </c>
      <c r="H29" s="125"/>
      <c r="I29" s="125"/>
      <c r="J29" s="125"/>
      <c r="K29" s="42" t="s">
        <v>20</v>
      </c>
    </row>
    <row r="30" spans="1:19" s="6" customFormat="1" ht="24.6" customHeight="1" x14ac:dyDescent="0.45">
      <c r="A30" s="28"/>
      <c r="B30" s="28"/>
      <c r="C30" s="28"/>
      <c r="D30" s="43"/>
      <c r="E30" s="58" t="str">
        <f>IF(OR($G$29&lt;300000,$G$29&gt;950000),"無効な交付申請額です。入力内容を確認し、再度入力してください","")</f>
        <v>無効な交付申請額です。入力内容を確認し、再度入力してください</v>
      </c>
      <c r="F30" s="28"/>
      <c r="G30" s="25"/>
      <c r="H30" s="28"/>
      <c r="I30" s="28"/>
      <c r="J30" s="28"/>
      <c r="K30" s="28"/>
      <c r="L30" s="28"/>
      <c r="M30" s="28"/>
      <c r="N30" s="28"/>
      <c r="O30" s="28"/>
      <c r="P30" s="28"/>
    </row>
  </sheetData>
  <sheetProtection password="CAEC" sheet="1" selectLockedCells="1"/>
  <mergeCells count="20">
    <mergeCell ref="C18:D18"/>
    <mergeCell ref="F18:I18"/>
    <mergeCell ref="G29:J29"/>
    <mergeCell ref="A15:Q15"/>
    <mergeCell ref="F26:J26"/>
    <mergeCell ref="F24:O24"/>
    <mergeCell ref="D4:E4"/>
    <mergeCell ref="H4:J4"/>
    <mergeCell ref="K4:P4"/>
    <mergeCell ref="A11:R11"/>
    <mergeCell ref="A13:R14"/>
    <mergeCell ref="D7:P7"/>
    <mergeCell ref="D8:F8"/>
    <mergeCell ref="I8:P8"/>
    <mergeCell ref="E5:G5"/>
    <mergeCell ref="I5:P5"/>
    <mergeCell ref="D6:E6"/>
    <mergeCell ref="F6:P6"/>
    <mergeCell ref="G8:H8"/>
    <mergeCell ref="C4:C6"/>
  </mergeCells>
  <phoneticPr fontId="1"/>
  <printOptions horizontalCentered="1"/>
  <pageMargins left="0.70866141732283472" right="0.70866141732283472" top="0.74803149606299213" bottom="0.74803149606299213" header="0.31496062992125984" footer="0.31496062992125984"/>
  <pageSetup paperSize="9" scale="72" orientation="portrait" r:id="rId1"/>
  <headerFooter>
    <oddHeader>&amp;L様式第１号（第８条関係）&amp;R（令和５年度 申請用）</oddHeader>
    <oddFooter>&amp;R1/4</oddFooter>
  </headerFooter>
  <drawing r:id="rId2"/>
  <legacyDrawing r:id="rId3"/>
  <controls>
    <mc:AlternateContent xmlns:mc="http://schemas.openxmlformats.org/markup-compatibility/2006">
      <mc:Choice Requires="x14">
        <control shapeId="2054" r:id="rId4" name="CheckBox4">
          <controlPr autoLine="0" linkedCell="プルダウン!F3" r:id="rId5">
            <anchor moveWithCells="1" sizeWithCells="1">
              <from>
                <xdr:col>4</xdr:col>
                <xdr:colOff>533400</xdr:colOff>
                <xdr:row>23</xdr:row>
                <xdr:rowOff>91440</xdr:rowOff>
              </from>
              <to>
                <xdr:col>9</xdr:col>
                <xdr:colOff>76200</xdr:colOff>
                <xdr:row>23</xdr:row>
                <xdr:rowOff>426720</xdr:rowOff>
              </to>
            </anchor>
          </controlPr>
        </control>
      </mc:Choice>
      <mc:Fallback>
        <control shapeId="2054" r:id="rId4" name="CheckBox4"/>
      </mc:Fallback>
    </mc:AlternateContent>
    <mc:AlternateContent xmlns:mc="http://schemas.openxmlformats.org/markup-compatibility/2006">
      <mc:Choice Requires="x14">
        <control shapeId="2053" r:id="rId6" name="CheckBox3">
          <controlPr autoLine="0" linkedCell="プルダウン!E5" r:id="rId7">
            <anchor moveWithCells="1" sizeWithCells="1">
              <from>
                <xdr:col>10</xdr:col>
                <xdr:colOff>152400</xdr:colOff>
                <xdr:row>20</xdr:row>
                <xdr:rowOff>220980</xdr:rowOff>
              </from>
              <to>
                <xdr:col>14</xdr:col>
                <xdr:colOff>129540</xdr:colOff>
                <xdr:row>22</xdr:row>
                <xdr:rowOff>91440</xdr:rowOff>
              </to>
            </anchor>
          </controlPr>
        </control>
      </mc:Choice>
      <mc:Fallback>
        <control shapeId="2053" r:id="rId6" name="CheckBox3"/>
      </mc:Fallback>
    </mc:AlternateContent>
    <mc:AlternateContent xmlns:mc="http://schemas.openxmlformats.org/markup-compatibility/2006">
      <mc:Choice Requires="x14">
        <control shapeId="2052" r:id="rId8" name="CheckBox2">
          <controlPr autoLine="0" linkedCell="プルダウン!E4" r:id="rId9">
            <anchor moveWithCells="1" sizeWithCells="1">
              <from>
                <xdr:col>7</xdr:col>
                <xdr:colOff>60960</xdr:colOff>
                <xdr:row>20</xdr:row>
                <xdr:rowOff>220980</xdr:rowOff>
              </from>
              <to>
                <xdr:col>9</xdr:col>
                <xdr:colOff>243840</xdr:colOff>
                <xdr:row>22</xdr:row>
                <xdr:rowOff>91440</xdr:rowOff>
              </to>
            </anchor>
          </controlPr>
        </control>
      </mc:Choice>
      <mc:Fallback>
        <control shapeId="2052" r:id="rId8" name="CheckBox2"/>
      </mc:Fallback>
    </mc:AlternateContent>
    <mc:AlternateContent xmlns:mc="http://schemas.openxmlformats.org/markup-compatibility/2006">
      <mc:Choice Requires="x14">
        <control shapeId="2051" r:id="rId10" name="CheckBox1">
          <controlPr autoLine="0" linkedCell="プルダウン!E3" r:id="rId11">
            <anchor moveWithCells="1" sizeWithCells="1">
              <from>
                <xdr:col>4</xdr:col>
                <xdr:colOff>533400</xdr:colOff>
                <xdr:row>20</xdr:row>
                <xdr:rowOff>228600</xdr:rowOff>
              </from>
              <to>
                <xdr:col>6</xdr:col>
                <xdr:colOff>144780</xdr:colOff>
                <xdr:row>22</xdr:row>
                <xdr:rowOff>99060</xdr:rowOff>
              </to>
            </anchor>
          </controlPr>
        </control>
      </mc:Choice>
      <mc:Fallback>
        <control shapeId="2051" r:id="rId10"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プルダウン!$A$3:$A$9</xm:f>
          </x14:formula1>
          <xm:sqref>C18:D18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O35"/>
  <sheetViews>
    <sheetView showGridLines="0" view="pageBreakPreview" topLeftCell="A22" zoomScale="70" zoomScaleNormal="70" zoomScaleSheetLayoutView="70" workbookViewId="0">
      <selection activeCell="H33" sqref="H33:L33"/>
    </sheetView>
  </sheetViews>
  <sheetFormatPr defaultColWidth="9" defaultRowHeight="13.2" x14ac:dyDescent="0.45"/>
  <cols>
    <col min="1" max="1" width="3.5" style="7" customWidth="1"/>
    <col min="2" max="2" width="3.59765625" style="7" customWidth="1"/>
    <col min="3" max="3" width="16.59765625" style="7" customWidth="1"/>
    <col min="4" max="4" width="8.296875" style="7" customWidth="1"/>
    <col min="5" max="7" width="10.69921875" style="7" customWidth="1"/>
    <col min="8" max="8" width="10.19921875" style="7" customWidth="1"/>
    <col min="9" max="9" width="11.796875" style="7" customWidth="1"/>
    <col min="10" max="10" width="10.796875" style="7" customWidth="1"/>
    <col min="11" max="11" width="14.796875" style="7" customWidth="1"/>
    <col min="12" max="12" width="9" style="7" customWidth="1"/>
    <col min="13" max="13" width="2.3984375" style="7" customWidth="1"/>
    <col min="14" max="16384" width="9" style="7"/>
  </cols>
  <sheetData>
    <row r="1" spans="1:15" ht="24" customHeight="1" x14ac:dyDescent="0.45">
      <c r="A1" s="5" t="s">
        <v>40</v>
      </c>
      <c r="B1" s="6"/>
      <c r="C1" s="6"/>
      <c r="D1" s="6"/>
      <c r="E1" s="6"/>
      <c r="F1" s="6"/>
      <c r="G1" s="38"/>
      <c r="H1" s="6"/>
      <c r="I1" s="6"/>
      <c r="J1" s="6"/>
    </row>
    <row r="2" spans="1:15" ht="22.5" customHeight="1" x14ac:dyDescent="0.45">
      <c r="A2" s="6"/>
      <c r="B2" s="150" t="s">
        <v>16</v>
      </c>
      <c r="C2" s="150"/>
      <c r="D2" s="150" t="s">
        <v>17</v>
      </c>
      <c r="E2" s="150"/>
      <c r="F2" s="150" t="s">
        <v>245</v>
      </c>
      <c r="G2" s="150"/>
      <c r="H2" s="150"/>
      <c r="I2" s="150"/>
      <c r="J2" s="6"/>
    </row>
    <row r="3" spans="1:15" ht="22.5" customHeight="1" x14ac:dyDescent="0.45">
      <c r="A3" s="6"/>
      <c r="B3" s="188" t="s">
        <v>18</v>
      </c>
      <c r="C3" s="188"/>
      <c r="D3" s="199">
        <v>300000</v>
      </c>
      <c r="E3" s="199"/>
      <c r="F3" s="202">
        <f>プルダウン!G6</f>
        <v>0</v>
      </c>
      <c r="G3" s="203"/>
      <c r="H3" s="203"/>
      <c r="I3" s="196" t="s">
        <v>20</v>
      </c>
      <c r="J3" s="17"/>
    </row>
    <row r="4" spans="1:15" ht="22.5" customHeight="1" x14ac:dyDescent="0.45">
      <c r="A4" s="6"/>
      <c r="B4" s="189" t="s">
        <v>19</v>
      </c>
      <c r="C4" s="189"/>
      <c r="D4" s="200">
        <v>600000</v>
      </c>
      <c r="E4" s="200"/>
      <c r="F4" s="204"/>
      <c r="G4" s="205"/>
      <c r="H4" s="205"/>
      <c r="I4" s="197"/>
      <c r="J4" s="6"/>
    </row>
    <row r="5" spans="1:15" ht="22.5" customHeight="1" x14ac:dyDescent="0.45">
      <c r="A5" s="6"/>
      <c r="B5" s="190" t="s">
        <v>21</v>
      </c>
      <c r="C5" s="190"/>
      <c r="D5" s="201">
        <v>900000</v>
      </c>
      <c r="E5" s="201"/>
      <c r="F5" s="206"/>
      <c r="G5" s="207"/>
      <c r="H5" s="207"/>
      <c r="I5" s="198"/>
      <c r="J5" s="6"/>
    </row>
    <row r="6" spans="1:15" ht="22.5" customHeight="1" x14ac:dyDescent="0.45">
      <c r="A6" s="6"/>
      <c r="B6" s="150" t="s">
        <v>184</v>
      </c>
      <c r="C6" s="150"/>
      <c r="D6" s="150" t="s">
        <v>186</v>
      </c>
      <c r="E6" s="150"/>
      <c r="F6" s="194">
        <f>プルダウン!H3</f>
        <v>0</v>
      </c>
      <c r="G6" s="195"/>
      <c r="H6" s="195"/>
      <c r="I6" s="44" t="s">
        <v>20</v>
      </c>
      <c r="J6" s="6"/>
      <c r="K6" s="18"/>
    </row>
    <row r="7" spans="1:15" ht="13.5" customHeight="1" x14ac:dyDescent="0.45">
      <c r="A7" s="6"/>
      <c r="B7" s="6"/>
      <c r="C7" s="6"/>
      <c r="D7" s="6"/>
      <c r="E7" s="6"/>
      <c r="F7" s="6"/>
      <c r="G7" s="6"/>
      <c r="H7" s="6"/>
      <c r="I7" s="6"/>
      <c r="J7" s="6"/>
    </row>
    <row r="8" spans="1:15" ht="24" customHeight="1" x14ac:dyDescent="0.45">
      <c r="A8" s="6" t="s">
        <v>41</v>
      </c>
      <c r="F8" s="8"/>
      <c r="H8" s="9"/>
      <c r="I8" s="9"/>
      <c r="J8" s="9"/>
      <c r="K8" s="9"/>
    </row>
    <row r="9" spans="1:15" ht="45" customHeight="1" x14ac:dyDescent="0.45">
      <c r="B9" s="169" t="s">
        <v>0</v>
      </c>
      <c r="C9" s="191" t="s">
        <v>56</v>
      </c>
      <c r="D9" s="163" t="s">
        <v>246</v>
      </c>
      <c r="E9" s="61" t="s">
        <v>200</v>
      </c>
      <c r="F9" s="140" t="s">
        <v>222</v>
      </c>
      <c r="G9" s="140"/>
      <c r="H9" s="140"/>
      <c r="I9" s="140"/>
      <c r="J9" s="140"/>
      <c r="K9" s="140"/>
      <c r="L9" s="141"/>
      <c r="O9" s="10"/>
    </row>
    <row r="10" spans="1:15" ht="45" customHeight="1" x14ac:dyDescent="0.45">
      <c r="B10" s="170"/>
      <c r="C10" s="192"/>
      <c r="D10" s="164"/>
      <c r="E10" s="61" t="s">
        <v>200</v>
      </c>
      <c r="F10" s="140" t="s">
        <v>221</v>
      </c>
      <c r="G10" s="140"/>
      <c r="H10" s="140"/>
      <c r="I10" s="140"/>
      <c r="J10" s="140"/>
      <c r="K10" s="140"/>
      <c r="L10" s="141"/>
      <c r="O10" s="10"/>
    </row>
    <row r="11" spans="1:15" ht="30" customHeight="1" x14ac:dyDescent="0.45">
      <c r="B11" s="170"/>
      <c r="C11" s="192"/>
      <c r="D11" s="62"/>
      <c r="E11" s="144" t="s">
        <v>230</v>
      </c>
      <c r="F11" s="144"/>
      <c r="G11" s="144"/>
      <c r="H11" s="144"/>
      <c r="I11" s="144"/>
      <c r="J11" s="144"/>
      <c r="K11" s="144"/>
      <c r="L11" s="145"/>
    </row>
    <row r="12" spans="1:15" ht="30" customHeight="1" x14ac:dyDescent="0.45">
      <c r="B12" s="170"/>
      <c r="C12" s="192"/>
      <c r="D12" s="62"/>
      <c r="E12" s="142" t="s">
        <v>223</v>
      </c>
      <c r="F12" s="142"/>
      <c r="G12" s="142"/>
      <c r="H12" s="142"/>
      <c r="I12" s="142"/>
      <c r="J12" s="142"/>
      <c r="K12" s="142"/>
      <c r="L12" s="143"/>
    </row>
    <row r="13" spans="1:15" ht="34.950000000000003" customHeight="1" x14ac:dyDescent="0.45">
      <c r="B13" s="170"/>
      <c r="C13" s="192"/>
      <c r="D13" s="138" t="s">
        <v>3</v>
      </c>
      <c r="E13" s="139"/>
      <c r="F13" s="63"/>
      <c r="G13" s="21" t="s">
        <v>27</v>
      </c>
      <c r="H13" s="64"/>
      <c r="I13" s="146"/>
      <c r="J13" s="146"/>
      <c r="K13" s="146"/>
      <c r="L13" s="147"/>
    </row>
    <row r="14" spans="1:15" ht="33.75" customHeight="1" x14ac:dyDescent="0.45">
      <c r="B14" s="170"/>
      <c r="C14" s="192"/>
      <c r="D14" s="132" t="s">
        <v>4</v>
      </c>
      <c r="E14" s="1" t="s">
        <v>22</v>
      </c>
      <c r="F14" s="134"/>
      <c r="G14" s="134"/>
      <c r="H14" s="134"/>
      <c r="I14" s="1" t="s">
        <v>59</v>
      </c>
      <c r="J14" s="135"/>
      <c r="K14" s="135"/>
      <c r="L14" s="136"/>
    </row>
    <row r="15" spans="1:15" ht="33.75" customHeight="1" x14ac:dyDescent="0.45">
      <c r="B15" s="170"/>
      <c r="C15" s="192"/>
      <c r="D15" s="133"/>
      <c r="E15" s="137" t="s">
        <v>242</v>
      </c>
      <c r="F15" s="137"/>
      <c r="G15" s="127"/>
      <c r="H15" s="127"/>
      <c r="I15" s="127"/>
      <c r="J15" s="127"/>
      <c r="K15" s="127"/>
      <c r="L15" s="128"/>
    </row>
    <row r="16" spans="1:15" ht="24" customHeight="1" x14ac:dyDescent="0.45">
      <c r="B16" s="170"/>
      <c r="C16" s="192"/>
      <c r="D16" s="129" t="s">
        <v>229</v>
      </c>
      <c r="E16" s="130"/>
      <c r="F16" s="130"/>
      <c r="G16" s="130"/>
      <c r="H16" s="130"/>
      <c r="I16" s="130"/>
      <c r="J16" s="130"/>
      <c r="K16" s="130"/>
      <c r="L16" s="131"/>
    </row>
    <row r="17" spans="2:12" ht="30" customHeight="1" x14ac:dyDescent="0.45">
      <c r="B17" s="170"/>
      <c r="C17" s="192"/>
      <c r="D17" s="62"/>
      <c r="E17" s="155" t="s">
        <v>224</v>
      </c>
      <c r="F17" s="142"/>
      <c r="G17" s="142"/>
      <c r="H17" s="142"/>
      <c r="I17" s="142"/>
      <c r="J17" s="142"/>
      <c r="K17" s="142"/>
      <c r="L17" s="143"/>
    </row>
    <row r="18" spans="2:12" ht="30" customHeight="1" x14ac:dyDescent="0.45">
      <c r="B18" s="170"/>
      <c r="C18" s="192"/>
      <c r="D18" s="62"/>
      <c r="E18" s="155" t="s">
        <v>225</v>
      </c>
      <c r="F18" s="142"/>
      <c r="G18" s="142"/>
      <c r="H18" s="142"/>
      <c r="I18" s="142"/>
      <c r="J18" s="142"/>
      <c r="K18" s="142"/>
      <c r="L18" s="143"/>
    </row>
    <row r="19" spans="2:12" ht="34.950000000000003" customHeight="1" x14ac:dyDescent="0.45">
      <c r="B19" s="170"/>
      <c r="C19" s="192"/>
      <c r="D19" s="138" t="s">
        <v>3</v>
      </c>
      <c r="E19" s="139"/>
      <c r="F19" s="64"/>
      <c r="G19" s="21" t="s">
        <v>27</v>
      </c>
      <c r="H19" s="64"/>
      <c r="I19" s="146"/>
      <c r="J19" s="146"/>
      <c r="K19" s="146"/>
      <c r="L19" s="147"/>
    </row>
    <row r="20" spans="2:12" ht="35.25" customHeight="1" x14ac:dyDescent="0.45">
      <c r="B20" s="170"/>
      <c r="C20" s="192"/>
      <c r="D20" s="132" t="s">
        <v>4</v>
      </c>
      <c r="E20" s="1" t="s">
        <v>22</v>
      </c>
      <c r="F20" s="134"/>
      <c r="G20" s="134"/>
      <c r="H20" s="134"/>
      <c r="I20" s="1" t="s">
        <v>59</v>
      </c>
      <c r="J20" s="135"/>
      <c r="K20" s="135"/>
      <c r="L20" s="136"/>
    </row>
    <row r="21" spans="2:12" ht="35.25" customHeight="1" x14ac:dyDescent="0.45">
      <c r="B21" s="171"/>
      <c r="C21" s="193"/>
      <c r="D21" s="133"/>
      <c r="E21" s="137" t="s">
        <v>242</v>
      </c>
      <c r="F21" s="137"/>
      <c r="G21" s="127"/>
      <c r="H21" s="127"/>
      <c r="I21" s="127"/>
      <c r="J21" s="127"/>
      <c r="K21" s="127"/>
      <c r="L21" s="128"/>
    </row>
    <row r="22" spans="2:12" ht="25.05" customHeight="1" x14ac:dyDescent="0.45">
      <c r="B22" s="165" t="s">
        <v>1</v>
      </c>
      <c r="C22" s="173" t="s">
        <v>55</v>
      </c>
      <c r="D22" s="65"/>
      <c r="E22" s="156" t="s">
        <v>226</v>
      </c>
      <c r="F22" s="156"/>
      <c r="G22" s="156"/>
      <c r="H22" s="156"/>
      <c r="I22" s="156"/>
      <c r="J22" s="156"/>
      <c r="K22" s="156"/>
      <c r="L22" s="157"/>
    </row>
    <row r="23" spans="2:12" ht="25.05" customHeight="1" x14ac:dyDescent="0.45">
      <c r="B23" s="165"/>
      <c r="C23" s="173"/>
      <c r="D23" s="66"/>
      <c r="E23" s="158" t="s">
        <v>227</v>
      </c>
      <c r="F23" s="158"/>
      <c r="G23" s="158"/>
      <c r="H23" s="158"/>
      <c r="I23" s="158"/>
      <c r="J23" s="158"/>
      <c r="K23" s="158"/>
      <c r="L23" s="159"/>
    </row>
    <row r="24" spans="2:12" ht="25.05" customHeight="1" x14ac:dyDescent="0.45">
      <c r="B24" s="165"/>
      <c r="C24" s="173"/>
      <c r="D24" s="66"/>
      <c r="E24" s="158" t="s">
        <v>228</v>
      </c>
      <c r="F24" s="158"/>
      <c r="G24" s="158"/>
      <c r="H24" s="158"/>
      <c r="I24" s="158"/>
      <c r="J24" s="158"/>
      <c r="K24" s="158"/>
      <c r="L24" s="159"/>
    </row>
    <row r="25" spans="2:12" ht="34.950000000000003" customHeight="1" x14ac:dyDescent="0.45">
      <c r="B25" s="165"/>
      <c r="C25" s="173"/>
      <c r="D25" s="138" t="s">
        <v>3</v>
      </c>
      <c r="E25" s="139"/>
      <c r="F25" s="63"/>
      <c r="G25" s="21" t="s">
        <v>27</v>
      </c>
      <c r="H25" s="64"/>
      <c r="I25" s="146"/>
      <c r="J25" s="146"/>
      <c r="K25" s="146"/>
      <c r="L25" s="147"/>
    </row>
    <row r="26" spans="2:12" ht="33.75" customHeight="1" x14ac:dyDescent="0.45">
      <c r="B26" s="165"/>
      <c r="C26" s="173"/>
      <c r="D26" s="132" t="s">
        <v>4</v>
      </c>
      <c r="E26" s="2" t="s">
        <v>22</v>
      </c>
      <c r="F26" s="151"/>
      <c r="G26" s="151"/>
      <c r="H26" s="151"/>
      <c r="I26" s="2" t="s">
        <v>59</v>
      </c>
      <c r="J26" s="152"/>
      <c r="K26" s="153"/>
      <c r="L26" s="154"/>
    </row>
    <row r="27" spans="2:12" ht="33.75" customHeight="1" x14ac:dyDescent="0.45">
      <c r="B27" s="165"/>
      <c r="C27" s="173"/>
      <c r="D27" s="133"/>
      <c r="E27" s="137" t="s">
        <v>242</v>
      </c>
      <c r="F27" s="137"/>
      <c r="G27" s="160"/>
      <c r="H27" s="161"/>
      <c r="I27" s="161"/>
      <c r="J27" s="161"/>
      <c r="K27" s="161"/>
      <c r="L27" s="162"/>
    </row>
    <row r="28" spans="2:12" ht="45" customHeight="1" x14ac:dyDescent="0.45">
      <c r="B28" s="23" t="s">
        <v>2</v>
      </c>
      <c r="C28" s="45" t="s">
        <v>185</v>
      </c>
      <c r="D28" s="67"/>
      <c r="E28" s="68"/>
      <c r="F28" s="68"/>
      <c r="G28" s="69"/>
      <c r="H28" s="23" t="s">
        <v>5</v>
      </c>
      <c r="I28" s="148" t="s">
        <v>8</v>
      </c>
      <c r="J28" s="149"/>
      <c r="K28" s="98"/>
      <c r="L28" s="22" t="s">
        <v>6</v>
      </c>
    </row>
    <row r="29" spans="2:12" ht="15.75" customHeight="1" x14ac:dyDescent="0.45">
      <c r="B29" s="165" t="s">
        <v>7</v>
      </c>
      <c r="C29" s="173" t="s">
        <v>61</v>
      </c>
      <c r="D29" s="175"/>
      <c r="E29" s="176"/>
      <c r="F29" s="176"/>
      <c r="G29" s="177"/>
      <c r="H29" s="165" t="s">
        <v>9</v>
      </c>
      <c r="I29" s="165" t="s">
        <v>11</v>
      </c>
      <c r="J29" s="165"/>
      <c r="K29" s="184"/>
      <c r="L29" s="185"/>
    </row>
    <row r="30" spans="2:12" ht="12.75" customHeight="1" x14ac:dyDescent="0.45">
      <c r="B30" s="165"/>
      <c r="C30" s="174"/>
      <c r="D30" s="178"/>
      <c r="E30" s="179"/>
      <c r="F30" s="179"/>
      <c r="G30" s="180"/>
      <c r="H30" s="165"/>
      <c r="I30" s="165"/>
      <c r="J30" s="165"/>
      <c r="K30" s="186"/>
      <c r="L30" s="187"/>
    </row>
    <row r="31" spans="2:12" ht="25.5" customHeight="1" x14ac:dyDescent="0.45">
      <c r="B31" s="165" t="s">
        <v>10</v>
      </c>
      <c r="C31" s="166" t="s">
        <v>43</v>
      </c>
      <c r="D31" s="23" t="s">
        <v>12</v>
      </c>
      <c r="E31" s="168"/>
      <c r="F31" s="168"/>
      <c r="G31" s="168"/>
      <c r="H31" s="168"/>
      <c r="I31" s="168"/>
      <c r="J31" s="23" t="s">
        <v>13</v>
      </c>
      <c r="K31" s="172"/>
      <c r="L31" s="145"/>
    </row>
    <row r="32" spans="2:12" ht="25.5" customHeight="1" x14ac:dyDescent="0.45">
      <c r="B32" s="165"/>
      <c r="C32" s="167"/>
      <c r="D32" s="165" t="s">
        <v>14</v>
      </c>
      <c r="E32" s="165"/>
      <c r="F32" s="165"/>
      <c r="G32" s="165"/>
      <c r="H32" s="181"/>
      <c r="I32" s="182"/>
      <c r="J32" s="182"/>
      <c r="K32" s="182"/>
      <c r="L32" s="183"/>
    </row>
    <row r="33" spans="1:12" ht="25.5" customHeight="1" x14ac:dyDescent="0.45">
      <c r="B33" s="165"/>
      <c r="C33" s="167"/>
      <c r="D33" s="165" t="s">
        <v>15</v>
      </c>
      <c r="E33" s="165"/>
      <c r="F33" s="165"/>
      <c r="G33" s="165"/>
      <c r="H33" s="181"/>
      <c r="I33" s="182"/>
      <c r="J33" s="182"/>
      <c r="K33" s="182"/>
      <c r="L33" s="183"/>
    </row>
    <row r="34" spans="1:12" ht="21" customHeight="1" x14ac:dyDescent="0.45">
      <c r="B34" s="11" t="s">
        <v>39</v>
      </c>
    </row>
    <row r="35" spans="1:12" ht="6" customHeight="1" x14ac:dyDescent="0.45">
      <c r="A35" s="11"/>
    </row>
  </sheetData>
  <sheetProtection password="CAEC" sheet="1" formatCells="0" selectLockedCells="1"/>
  <dataConsolidate/>
  <mergeCells count="65">
    <mergeCell ref="F6:H6"/>
    <mergeCell ref="I3:I5"/>
    <mergeCell ref="D2:E2"/>
    <mergeCell ref="D3:E3"/>
    <mergeCell ref="F2:I2"/>
    <mergeCell ref="D4:E4"/>
    <mergeCell ref="D5:E5"/>
    <mergeCell ref="F3:H5"/>
    <mergeCell ref="B22:B27"/>
    <mergeCell ref="B2:C2"/>
    <mergeCell ref="B3:C3"/>
    <mergeCell ref="B4:C4"/>
    <mergeCell ref="B5:C5"/>
    <mergeCell ref="C9:C21"/>
    <mergeCell ref="C22:C27"/>
    <mergeCell ref="B6:C6"/>
    <mergeCell ref="D33:G33"/>
    <mergeCell ref="H33:L33"/>
    <mergeCell ref="K29:L30"/>
    <mergeCell ref="D32:G32"/>
    <mergeCell ref="H32:L32"/>
    <mergeCell ref="B31:B33"/>
    <mergeCell ref="C31:C33"/>
    <mergeCell ref="E31:I31"/>
    <mergeCell ref="B9:B21"/>
    <mergeCell ref="B29:B30"/>
    <mergeCell ref="I29:J30"/>
    <mergeCell ref="I19:L19"/>
    <mergeCell ref="D20:D21"/>
    <mergeCell ref="F20:H20"/>
    <mergeCell ref="K31:L31"/>
    <mergeCell ref="D19:E19"/>
    <mergeCell ref="D25:E25"/>
    <mergeCell ref="E23:L23"/>
    <mergeCell ref="C29:C30"/>
    <mergeCell ref="D29:G30"/>
    <mergeCell ref="H29:H30"/>
    <mergeCell ref="I28:J28"/>
    <mergeCell ref="G21:L21"/>
    <mergeCell ref="I25:L25"/>
    <mergeCell ref="D6:E6"/>
    <mergeCell ref="D26:D27"/>
    <mergeCell ref="F26:H26"/>
    <mergeCell ref="J26:L26"/>
    <mergeCell ref="E18:L18"/>
    <mergeCell ref="E22:L22"/>
    <mergeCell ref="E24:L24"/>
    <mergeCell ref="E27:F27"/>
    <mergeCell ref="G27:L27"/>
    <mergeCell ref="J20:L20"/>
    <mergeCell ref="E21:F21"/>
    <mergeCell ref="E17:L17"/>
    <mergeCell ref="D9:D10"/>
    <mergeCell ref="D13:E13"/>
    <mergeCell ref="F9:L9"/>
    <mergeCell ref="F10:L10"/>
    <mergeCell ref="E12:L12"/>
    <mergeCell ref="E11:L11"/>
    <mergeCell ref="I13:L13"/>
    <mergeCell ref="G15:L15"/>
    <mergeCell ref="D16:L16"/>
    <mergeCell ref="D14:D15"/>
    <mergeCell ref="F14:H14"/>
    <mergeCell ref="J14:L14"/>
    <mergeCell ref="E15:F15"/>
  </mergeCells>
  <phoneticPr fontId="1"/>
  <printOptions horizontalCentered="1"/>
  <pageMargins left="0.70866141732283472" right="0.31496062992125984" top="0.74803149606299213" bottom="0.74803149606299213" header="0.31496062992125984" footer="0.31496062992125984"/>
  <pageSetup paperSize="9" scale="69" orientation="portrait" r:id="rId1"/>
  <headerFooter>
    <oddHeader>&amp;R（令和５年度 申請用）</oddHeader>
    <oddFooter>&amp;R2/4</oddFooter>
  </headerFooter>
  <drawing r:id="rId2"/>
  <legacyDrawing r:id="rId3"/>
  <controls>
    <mc:AlternateContent xmlns:mc="http://schemas.openxmlformats.org/markup-compatibility/2006">
      <mc:Choice Requires="x14">
        <control shapeId="3088" r:id="rId4" name="CheckBox12">
          <controlPr autoLine="0" r:id="rId5">
            <anchor moveWithCells="1">
              <from>
                <xdr:col>6</xdr:col>
                <xdr:colOff>0</xdr:colOff>
                <xdr:row>27</xdr:row>
                <xdr:rowOff>0</xdr:rowOff>
              </from>
              <to>
                <xdr:col>7</xdr:col>
                <xdr:colOff>0</xdr:colOff>
                <xdr:row>28</xdr:row>
                <xdr:rowOff>0</xdr:rowOff>
              </to>
            </anchor>
          </controlPr>
        </control>
      </mc:Choice>
      <mc:Fallback>
        <control shapeId="3088" r:id="rId4" name="CheckBox12"/>
      </mc:Fallback>
    </mc:AlternateContent>
    <mc:AlternateContent xmlns:mc="http://schemas.openxmlformats.org/markup-compatibility/2006">
      <mc:Choice Requires="x14">
        <control shapeId="3087" r:id="rId6" name="CheckBox11">
          <controlPr autoLine="0" autoPict="0" r:id="rId7">
            <anchor moveWithCells="1">
              <from>
                <xdr:col>5</xdr:col>
                <xdr:colOff>0</xdr:colOff>
                <xdr:row>27</xdr:row>
                <xdr:rowOff>0</xdr:rowOff>
              </from>
              <to>
                <xdr:col>6</xdr:col>
                <xdr:colOff>0</xdr:colOff>
                <xdr:row>28</xdr:row>
                <xdr:rowOff>0</xdr:rowOff>
              </to>
            </anchor>
          </controlPr>
        </control>
      </mc:Choice>
      <mc:Fallback>
        <control shapeId="3087" r:id="rId6" name="CheckBox11"/>
      </mc:Fallback>
    </mc:AlternateContent>
    <mc:AlternateContent xmlns:mc="http://schemas.openxmlformats.org/markup-compatibility/2006">
      <mc:Choice Requires="x14">
        <control shapeId="3086" r:id="rId8" name="CheckBox10">
          <controlPr autoLine="0" autoPict="0" r:id="rId9">
            <anchor moveWithCells="1">
              <from>
                <xdr:col>4</xdr:col>
                <xdr:colOff>0</xdr:colOff>
                <xdr:row>27</xdr:row>
                <xdr:rowOff>0</xdr:rowOff>
              </from>
              <to>
                <xdr:col>5</xdr:col>
                <xdr:colOff>0</xdr:colOff>
                <xdr:row>28</xdr:row>
                <xdr:rowOff>0</xdr:rowOff>
              </to>
            </anchor>
          </controlPr>
        </control>
      </mc:Choice>
      <mc:Fallback>
        <control shapeId="3086" r:id="rId8" name="CheckBox10"/>
      </mc:Fallback>
    </mc:AlternateContent>
    <mc:AlternateContent xmlns:mc="http://schemas.openxmlformats.org/markup-compatibility/2006">
      <mc:Choice Requires="x14">
        <control shapeId="3085" r:id="rId10" name="CheckBox9">
          <controlPr defaultSize="0" autoFill="0" autoLine="0" autoPict="0" r:id="rId11">
            <anchor moveWithCells="1">
              <from>
                <xdr:col>4</xdr:col>
                <xdr:colOff>0</xdr:colOff>
                <xdr:row>23</xdr:row>
                <xdr:rowOff>53340</xdr:rowOff>
              </from>
              <to>
                <xdr:col>4</xdr:col>
                <xdr:colOff>609600</xdr:colOff>
                <xdr:row>23</xdr:row>
                <xdr:rowOff>274320</xdr:rowOff>
              </to>
            </anchor>
          </controlPr>
        </control>
      </mc:Choice>
      <mc:Fallback>
        <control shapeId="3085" r:id="rId10" name="CheckBox9"/>
      </mc:Fallback>
    </mc:AlternateContent>
    <mc:AlternateContent xmlns:mc="http://schemas.openxmlformats.org/markup-compatibility/2006">
      <mc:Choice Requires="x14">
        <control shapeId="3084" r:id="rId12" name="CheckBox8">
          <controlPr defaultSize="0" autoFill="0" autoLine="0" autoPict="0" r:id="rId11">
            <anchor moveWithCells="1">
              <from>
                <xdr:col>4</xdr:col>
                <xdr:colOff>0</xdr:colOff>
                <xdr:row>22</xdr:row>
                <xdr:rowOff>53340</xdr:rowOff>
              </from>
              <to>
                <xdr:col>4</xdr:col>
                <xdr:colOff>609600</xdr:colOff>
                <xdr:row>22</xdr:row>
                <xdr:rowOff>274320</xdr:rowOff>
              </to>
            </anchor>
          </controlPr>
        </control>
      </mc:Choice>
      <mc:Fallback>
        <control shapeId="3084" r:id="rId12" name="CheckBox8"/>
      </mc:Fallback>
    </mc:AlternateContent>
    <mc:AlternateContent xmlns:mc="http://schemas.openxmlformats.org/markup-compatibility/2006">
      <mc:Choice Requires="x14">
        <control shapeId="3083" r:id="rId13" name="CheckBox7">
          <controlPr defaultSize="0" autoFill="0" autoLine="0" autoPict="0" r:id="rId14">
            <anchor moveWithCells="1">
              <from>
                <xdr:col>4</xdr:col>
                <xdr:colOff>0</xdr:colOff>
                <xdr:row>21</xdr:row>
                <xdr:rowOff>83820</xdr:rowOff>
              </from>
              <to>
                <xdr:col>4</xdr:col>
                <xdr:colOff>609600</xdr:colOff>
                <xdr:row>21</xdr:row>
                <xdr:rowOff>266700</xdr:rowOff>
              </to>
            </anchor>
          </controlPr>
        </control>
      </mc:Choice>
      <mc:Fallback>
        <control shapeId="3083" r:id="rId13" name="CheckBox7"/>
      </mc:Fallback>
    </mc:AlternateContent>
    <mc:AlternateContent xmlns:mc="http://schemas.openxmlformats.org/markup-compatibility/2006">
      <mc:Choice Requires="x14">
        <control shapeId="3082" r:id="rId15" name="CheckBox6">
          <controlPr defaultSize="0" autoFill="0" autoLine="0" autoPict="0" r:id="rId16">
            <anchor moveWithCells="1">
              <from>
                <xdr:col>4</xdr:col>
                <xdr:colOff>0</xdr:colOff>
                <xdr:row>16</xdr:row>
                <xdr:rowOff>68580</xdr:rowOff>
              </from>
              <to>
                <xdr:col>4</xdr:col>
                <xdr:colOff>609600</xdr:colOff>
                <xdr:row>16</xdr:row>
                <xdr:rowOff>342900</xdr:rowOff>
              </to>
            </anchor>
          </controlPr>
        </control>
      </mc:Choice>
      <mc:Fallback>
        <control shapeId="3082" r:id="rId15" name="CheckBox6"/>
      </mc:Fallback>
    </mc:AlternateContent>
    <mc:AlternateContent xmlns:mc="http://schemas.openxmlformats.org/markup-compatibility/2006">
      <mc:Choice Requires="x14">
        <control shapeId="3081" r:id="rId17" name="CheckBox5">
          <controlPr defaultSize="0" autoFill="0" autoLine="0" autoPict="0" r:id="rId18">
            <anchor moveWithCells="1">
              <from>
                <xdr:col>4</xdr:col>
                <xdr:colOff>0</xdr:colOff>
                <xdr:row>17</xdr:row>
                <xdr:rowOff>83820</xdr:rowOff>
              </from>
              <to>
                <xdr:col>5</xdr:col>
                <xdr:colOff>0</xdr:colOff>
                <xdr:row>17</xdr:row>
                <xdr:rowOff>320040</xdr:rowOff>
              </to>
            </anchor>
          </controlPr>
        </control>
      </mc:Choice>
      <mc:Fallback>
        <control shapeId="3081" r:id="rId17" name="CheckBox5"/>
      </mc:Fallback>
    </mc:AlternateContent>
    <mc:AlternateContent xmlns:mc="http://schemas.openxmlformats.org/markup-compatibility/2006">
      <mc:Choice Requires="x14">
        <control shapeId="3076" r:id="rId19" name="CheckBox1">
          <controlPr autoLine="0" autoPict="0" r:id="rId20">
            <anchor moveWithCells="1">
              <from>
                <xdr:col>4</xdr:col>
                <xdr:colOff>182880</xdr:colOff>
                <xdr:row>8</xdr:row>
                <xdr:rowOff>0</xdr:rowOff>
              </from>
              <to>
                <xdr:col>5</xdr:col>
                <xdr:colOff>198120</xdr:colOff>
                <xdr:row>9</xdr:row>
                <xdr:rowOff>0</xdr:rowOff>
              </to>
            </anchor>
          </controlPr>
        </control>
      </mc:Choice>
      <mc:Fallback>
        <control shapeId="3076" r:id="rId19" name="CheckBox1"/>
      </mc:Fallback>
    </mc:AlternateContent>
    <mc:AlternateContent xmlns:mc="http://schemas.openxmlformats.org/markup-compatibility/2006">
      <mc:Choice Requires="x14">
        <control shapeId="3075" r:id="rId21" name="CheckBox4">
          <controlPr defaultSize="0" autoFill="0" autoLine="0" r:id="rId22">
            <anchor moveWithCells="1">
              <from>
                <xdr:col>4</xdr:col>
                <xdr:colOff>0</xdr:colOff>
                <xdr:row>11</xdr:row>
                <xdr:rowOff>0</xdr:rowOff>
              </from>
              <to>
                <xdr:col>5</xdr:col>
                <xdr:colOff>0</xdr:colOff>
                <xdr:row>12</xdr:row>
                <xdr:rowOff>0</xdr:rowOff>
              </to>
            </anchor>
          </controlPr>
        </control>
      </mc:Choice>
      <mc:Fallback>
        <control shapeId="3075" r:id="rId21" name="CheckBox4"/>
      </mc:Fallback>
    </mc:AlternateContent>
    <mc:AlternateContent xmlns:mc="http://schemas.openxmlformats.org/markup-compatibility/2006">
      <mc:Choice Requires="x14">
        <control shapeId="3074" r:id="rId23" name="CheckBox3">
          <controlPr defaultSize="0" autoFill="0" autoLine="0" r:id="rId22">
            <anchor moveWithCells="1">
              <from>
                <xdr:col>4</xdr:col>
                <xdr:colOff>0</xdr:colOff>
                <xdr:row>10</xdr:row>
                <xdr:rowOff>0</xdr:rowOff>
              </from>
              <to>
                <xdr:col>5</xdr:col>
                <xdr:colOff>0</xdr:colOff>
                <xdr:row>11</xdr:row>
                <xdr:rowOff>0</xdr:rowOff>
              </to>
            </anchor>
          </controlPr>
        </control>
      </mc:Choice>
      <mc:Fallback>
        <control shapeId="3074" r:id="rId23" name="CheckBox3"/>
      </mc:Fallback>
    </mc:AlternateContent>
    <mc:AlternateContent xmlns:mc="http://schemas.openxmlformats.org/markup-compatibility/2006">
      <mc:Choice Requires="x14">
        <control shapeId="3073" r:id="rId24" name="CheckBox2">
          <controlPr autoLine="0" autoPict="0" r:id="rId20">
            <anchor moveWithCells="1">
              <from>
                <xdr:col>4</xdr:col>
                <xdr:colOff>182880</xdr:colOff>
                <xdr:row>9</xdr:row>
                <xdr:rowOff>0</xdr:rowOff>
              </from>
              <to>
                <xdr:col>5</xdr:col>
                <xdr:colOff>198120</xdr:colOff>
                <xdr:row>10</xdr:row>
                <xdr:rowOff>0</xdr:rowOff>
              </to>
            </anchor>
          </controlPr>
        </control>
      </mc:Choice>
      <mc:Fallback>
        <control shapeId="3073" r:id="rId24" name="CheckBox2"/>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プルダウン!$L$3:$L$20</xm:f>
          </x14:formula1>
          <xm:sqref>D29:G30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X43"/>
  <sheetViews>
    <sheetView showGridLines="0" view="pageBreakPreview" zoomScale="60" zoomScaleNormal="70" workbookViewId="0">
      <selection activeCell="F2" sqref="F2"/>
    </sheetView>
  </sheetViews>
  <sheetFormatPr defaultColWidth="9" defaultRowHeight="13.2" x14ac:dyDescent="0.45"/>
  <cols>
    <col min="1" max="1" width="3.3984375" style="7" customWidth="1"/>
    <col min="2" max="4" width="6.19921875" style="7" customWidth="1"/>
    <col min="5" max="5" width="8.69921875" style="7" customWidth="1"/>
    <col min="6" max="6" width="6.19921875" style="7" customWidth="1"/>
    <col min="7" max="7" width="6.796875" style="7" customWidth="1"/>
    <col min="8" max="11" width="6.796875" style="8" customWidth="1"/>
    <col min="12" max="12" width="6.19921875" style="8" customWidth="1"/>
    <col min="13" max="17" width="6.3984375" style="8" customWidth="1"/>
    <col min="18" max="23" width="6.19921875" style="8" customWidth="1"/>
    <col min="24" max="24" width="2.296875" style="7" customWidth="1"/>
    <col min="25" max="16384" width="9" style="7"/>
  </cols>
  <sheetData>
    <row r="1" spans="1:24" ht="18.75" customHeight="1" x14ac:dyDescent="0.45">
      <c r="A1" s="24" t="s">
        <v>44</v>
      </c>
      <c r="F1" s="24"/>
      <c r="G1" s="24"/>
      <c r="H1" s="24"/>
      <c r="I1" s="24"/>
      <c r="J1" s="24"/>
      <c r="K1" s="24"/>
      <c r="L1" s="24"/>
      <c r="M1" s="24"/>
      <c r="N1" s="24"/>
      <c r="O1" s="24"/>
      <c r="P1" s="24"/>
      <c r="Q1" s="24"/>
      <c r="R1" s="24"/>
      <c r="S1" s="24"/>
      <c r="T1" s="24"/>
      <c r="U1" s="24"/>
      <c r="V1" s="24"/>
      <c r="W1" s="24"/>
    </row>
    <row r="2" spans="1:24" ht="36.75" customHeight="1" x14ac:dyDescent="0.45">
      <c r="B2" s="208" t="s">
        <v>45</v>
      </c>
      <c r="C2" s="209"/>
      <c r="D2" s="209"/>
      <c r="E2" s="210"/>
      <c r="F2" s="70"/>
      <c r="G2" s="71"/>
      <c r="H2" s="71"/>
      <c r="I2" s="71"/>
      <c r="J2" s="46" t="s">
        <v>27</v>
      </c>
      <c r="K2" s="71"/>
      <c r="L2" s="71"/>
      <c r="M2" s="71"/>
      <c r="N2" s="71"/>
      <c r="O2" s="71"/>
      <c r="P2" s="71"/>
      <c r="Q2" s="46" t="s">
        <v>27</v>
      </c>
      <c r="R2" s="72"/>
      <c r="S2" s="7"/>
      <c r="T2" s="7"/>
      <c r="U2" s="7"/>
      <c r="V2" s="7"/>
      <c r="W2" s="7"/>
    </row>
    <row r="3" spans="1:24" ht="22.5" customHeight="1" x14ac:dyDescent="0.45">
      <c r="H3" s="7"/>
      <c r="I3" s="7"/>
      <c r="J3" s="7"/>
      <c r="K3" s="7"/>
      <c r="L3" s="7"/>
      <c r="M3" s="7"/>
      <c r="N3" s="7"/>
      <c r="O3" s="7"/>
      <c r="P3" s="7"/>
      <c r="Q3" s="7"/>
      <c r="R3" s="7"/>
      <c r="S3" s="7"/>
      <c r="T3" s="7"/>
      <c r="U3" s="7"/>
      <c r="V3" s="7"/>
      <c r="W3" s="7"/>
    </row>
    <row r="4" spans="1:24" ht="18.75" customHeight="1" x14ac:dyDescent="0.45">
      <c r="A4" s="24" t="s">
        <v>42</v>
      </c>
      <c r="F4" s="37"/>
      <c r="G4" s="37"/>
      <c r="H4" s="37"/>
      <c r="I4" s="37"/>
      <c r="J4" s="37"/>
      <c r="K4" s="37"/>
      <c r="L4" s="37"/>
      <c r="M4" s="37"/>
      <c r="N4" s="37"/>
      <c r="O4" s="37"/>
      <c r="P4" s="37"/>
      <c r="Q4" s="37"/>
      <c r="R4" s="37"/>
      <c r="S4" s="37"/>
      <c r="T4" s="37"/>
      <c r="U4" s="37"/>
      <c r="V4" s="37"/>
      <c r="W4" s="37"/>
      <c r="X4" s="47"/>
    </row>
    <row r="5" spans="1:24" x14ac:dyDescent="0.45">
      <c r="B5" s="16" t="s">
        <v>52</v>
      </c>
    </row>
    <row r="6" spans="1:24" ht="40.049999999999997" customHeight="1" x14ac:dyDescent="0.45">
      <c r="B6" s="148" t="s">
        <v>13</v>
      </c>
      <c r="C6" s="231"/>
      <c r="D6" s="231"/>
      <c r="E6" s="149"/>
      <c r="F6" s="224"/>
      <c r="G6" s="225"/>
      <c r="H6" s="225"/>
      <c r="I6" s="225"/>
      <c r="J6" s="225"/>
      <c r="K6" s="225"/>
      <c r="L6" s="225"/>
      <c r="M6" s="225"/>
      <c r="N6" s="229" t="s">
        <v>238</v>
      </c>
      <c r="O6" s="236"/>
      <c r="P6" s="236"/>
      <c r="Q6" s="236"/>
      <c r="R6" s="236"/>
      <c r="S6" s="236"/>
      <c r="T6" s="237"/>
      <c r="U6" s="224"/>
      <c r="V6" s="225"/>
      <c r="W6" s="48" t="s">
        <v>46</v>
      </c>
    </row>
    <row r="7" spans="1:24" ht="34.950000000000003" customHeight="1" x14ac:dyDescent="0.2">
      <c r="B7" s="244" t="s">
        <v>48</v>
      </c>
      <c r="C7" s="245"/>
      <c r="D7" s="245"/>
      <c r="E7" s="246"/>
      <c r="F7" s="241"/>
      <c r="G7" s="242"/>
      <c r="H7" s="243"/>
      <c r="I7" s="226"/>
      <c r="J7" s="227"/>
      <c r="K7" s="227"/>
      <c r="L7" s="227"/>
      <c r="M7" s="228"/>
      <c r="N7" s="238" t="s">
        <v>47</v>
      </c>
      <c r="O7" s="239"/>
      <c r="P7" s="240"/>
      <c r="Q7" s="216"/>
      <c r="R7" s="216"/>
      <c r="S7" s="217"/>
      <c r="T7" s="211"/>
      <c r="U7" s="212"/>
      <c r="V7" s="213"/>
      <c r="W7" s="48" t="s">
        <v>49</v>
      </c>
    </row>
    <row r="8" spans="1:24" ht="30" customHeight="1" x14ac:dyDescent="0.45">
      <c r="B8" s="288" t="s">
        <v>187</v>
      </c>
      <c r="C8" s="289"/>
      <c r="D8" s="289"/>
      <c r="E8" s="290"/>
      <c r="F8" s="82"/>
      <c r="G8" s="218" t="s">
        <v>204</v>
      </c>
      <c r="H8" s="218"/>
      <c r="I8" s="218"/>
      <c r="J8" s="218"/>
      <c r="K8" s="218"/>
      <c r="L8" s="218"/>
      <c r="M8" s="219"/>
      <c r="N8" s="83"/>
      <c r="O8" s="291" t="s">
        <v>205</v>
      </c>
      <c r="P8" s="291"/>
      <c r="Q8" s="291"/>
      <c r="R8" s="291"/>
      <c r="S8" s="291"/>
      <c r="T8" s="291"/>
      <c r="U8" s="291"/>
      <c r="V8" s="291"/>
      <c r="W8" s="292"/>
    </row>
    <row r="9" spans="1:24" ht="30" customHeight="1" x14ac:dyDescent="0.45">
      <c r="B9" s="272" t="s">
        <v>239</v>
      </c>
      <c r="C9" s="273"/>
      <c r="D9" s="273"/>
      <c r="E9" s="274"/>
      <c r="F9" s="278" t="s">
        <v>240</v>
      </c>
      <c r="G9" s="279"/>
      <c r="H9" s="282"/>
      <c r="I9" s="279" t="s">
        <v>232</v>
      </c>
      <c r="J9" s="268"/>
      <c r="K9" s="279" t="s">
        <v>233</v>
      </c>
      <c r="L9" s="268"/>
      <c r="M9" s="270" t="s">
        <v>234</v>
      </c>
      <c r="N9" s="286" t="s">
        <v>231</v>
      </c>
      <c r="O9" s="287"/>
      <c r="P9" s="263"/>
      <c r="Q9" s="263"/>
      <c r="R9" s="50" t="s">
        <v>232</v>
      </c>
      <c r="S9" s="87"/>
      <c r="T9" s="50" t="s">
        <v>233</v>
      </c>
      <c r="U9" s="87"/>
      <c r="V9" s="50" t="s">
        <v>234</v>
      </c>
      <c r="W9" s="51"/>
    </row>
    <row r="10" spans="1:24" ht="30" customHeight="1" x14ac:dyDescent="0.45">
      <c r="B10" s="275"/>
      <c r="C10" s="276"/>
      <c r="D10" s="276"/>
      <c r="E10" s="277"/>
      <c r="F10" s="280"/>
      <c r="G10" s="281"/>
      <c r="H10" s="264"/>
      <c r="I10" s="281"/>
      <c r="J10" s="269"/>
      <c r="K10" s="281"/>
      <c r="L10" s="269"/>
      <c r="M10" s="271"/>
      <c r="N10" s="280" t="s">
        <v>235</v>
      </c>
      <c r="O10" s="281"/>
      <c r="P10" s="264"/>
      <c r="Q10" s="264"/>
      <c r="R10" s="52" t="s">
        <v>232</v>
      </c>
      <c r="S10" s="88"/>
      <c r="T10" s="52" t="s">
        <v>233</v>
      </c>
      <c r="U10" s="88"/>
      <c r="V10" s="52" t="s">
        <v>234</v>
      </c>
      <c r="W10" s="53"/>
    </row>
    <row r="11" spans="1:24" ht="34.950000000000003" customHeight="1" x14ac:dyDescent="0.45">
      <c r="B11" s="256" t="s">
        <v>202</v>
      </c>
      <c r="C11" s="257"/>
      <c r="D11" s="75"/>
      <c r="E11" s="74"/>
      <c r="F11" s="234" t="s">
        <v>51</v>
      </c>
      <c r="G11" s="164"/>
      <c r="H11" s="54"/>
      <c r="I11" s="55"/>
      <c r="J11" s="284" t="s">
        <v>206</v>
      </c>
      <c r="K11" s="284"/>
      <c r="L11" s="284"/>
      <c r="M11" s="284"/>
      <c r="N11" s="284"/>
      <c r="O11" s="284"/>
      <c r="P11" s="284"/>
      <c r="Q11" s="284"/>
      <c r="R11" s="284"/>
      <c r="S11" s="284"/>
      <c r="T11" s="284"/>
      <c r="U11" s="284"/>
      <c r="V11" s="284"/>
      <c r="W11" s="285"/>
    </row>
    <row r="12" spans="1:24" ht="34.950000000000003" customHeight="1" x14ac:dyDescent="0.45">
      <c r="B12" s="256"/>
      <c r="C12" s="257"/>
      <c r="D12" s="76" t="s">
        <v>207</v>
      </c>
      <c r="E12" s="74"/>
      <c r="F12" s="235" t="s">
        <v>50</v>
      </c>
      <c r="G12" s="165"/>
      <c r="H12" s="73"/>
      <c r="I12" s="73"/>
      <c r="J12" s="73"/>
      <c r="K12" s="73"/>
      <c r="L12" s="73"/>
      <c r="M12" s="20" t="s">
        <v>27</v>
      </c>
      <c r="N12" s="73"/>
      <c r="O12" s="73"/>
      <c r="P12" s="73"/>
      <c r="Q12" s="73"/>
      <c r="R12" s="73"/>
      <c r="S12" s="73"/>
      <c r="T12" s="73"/>
      <c r="U12" s="73"/>
      <c r="V12" s="20" t="s">
        <v>27</v>
      </c>
      <c r="W12" s="73"/>
    </row>
    <row r="13" spans="1:24" ht="25.05" customHeight="1" x14ac:dyDescent="0.45">
      <c r="B13" s="256"/>
      <c r="C13" s="257"/>
      <c r="D13" s="249" t="s">
        <v>209</v>
      </c>
      <c r="E13" s="250"/>
      <c r="F13" s="165" t="s">
        <v>35</v>
      </c>
      <c r="G13" s="165"/>
      <c r="H13" s="165"/>
      <c r="I13" s="79"/>
      <c r="J13" s="253" t="s">
        <v>211</v>
      </c>
      <c r="K13" s="253"/>
      <c r="L13" s="253"/>
      <c r="M13" s="253"/>
      <c r="N13" s="253"/>
      <c r="O13" s="253"/>
      <c r="P13" s="253"/>
      <c r="Q13" s="253"/>
      <c r="R13" s="253"/>
      <c r="S13" s="253"/>
      <c r="T13" s="253"/>
      <c r="U13" s="253"/>
      <c r="V13" s="253"/>
      <c r="W13" s="254"/>
    </row>
    <row r="14" spans="1:24" ht="25.05" customHeight="1" x14ac:dyDescent="0.45">
      <c r="B14" s="256"/>
      <c r="C14" s="257"/>
      <c r="D14" s="249"/>
      <c r="E14" s="250"/>
      <c r="F14" s="165"/>
      <c r="G14" s="165"/>
      <c r="H14" s="165"/>
      <c r="I14" s="77"/>
      <c r="J14" s="247" t="s">
        <v>212</v>
      </c>
      <c r="K14" s="247"/>
      <c r="L14" s="247"/>
      <c r="M14" s="247"/>
      <c r="N14" s="247"/>
      <c r="O14" s="247"/>
      <c r="P14" s="247"/>
      <c r="Q14" s="247"/>
      <c r="R14" s="247"/>
      <c r="S14" s="247"/>
      <c r="T14" s="247"/>
      <c r="U14" s="247"/>
      <c r="V14" s="247"/>
      <c r="W14" s="248"/>
    </row>
    <row r="15" spans="1:24" ht="18" customHeight="1" x14ac:dyDescent="0.45">
      <c r="B15" s="256"/>
      <c r="C15" s="257"/>
      <c r="D15" s="77"/>
      <c r="E15" s="78"/>
      <c r="F15" s="165"/>
      <c r="G15" s="165"/>
      <c r="H15" s="165"/>
      <c r="I15" s="262" t="s">
        <v>247</v>
      </c>
      <c r="J15" s="262"/>
      <c r="K15" s="262"/>
      <c r="L15" s="262"/>
      <c r="M15" s="262"/>
      <c r="N15" s="262"/>
      <c r="O15" s="262"/>
      <c r="P15" s="262"/>
      <c r="Q15" s="262"/>
      <c r="R15" s="262"/>
      <c r="S15" s="262"/>
      <c r="T15" s="262"/>
      <c r="U15" s="262"/>
      <c r="V15" s="262"/>
      <c r="W15" s="262"/>
      <c r="X15" s="37"/>
    </row>
    <row r="16" spans="1:24" ht="40.049999999999997" customHeight="1" x14ac:dyDescent="0.45">
      <c r="B16" s="256"/>
      <c r="C16" s="257"/>
      <c r="D16" s="76" t="s">
        <v>208</v>
      </c>
      <c r="E16" s="74"/>
      <c r="F16" s="80"/>
      <c r="G16" s="81"/>
      <c r="H16" s="140" t="s">
        <v>213</v>
      </c>
      <c r="I16" s="140"/>
      <c r="J16" s="140"/>
      <c r="K16" s="141"/>
      <c r="L16" s="80"/>
      <c r="M16" s="81"/>
      <c r="N16" s="140" t="s">
        <v>215</v>
      </c>
      <c r="O16" s="140"/>
      <c r="P16" s="140"/>
      <c r="Q16" s="141"/>
      <c r="R16" s="67"/>
      <c r="S16" s="68"/>
      <c r="T16" s="144" t="s">
        <v>214</v>
      </c>
      <c r="U16" s="144"/>
      <c r="V16" s="144"/>
      <c r="W16" s="145"/>
    </row>
    <row r="17" spans="2:24" ht="40.049999999999997" customHeight="1" x14ac:dyDescent="0.45">
      <c r="B17" s="256"/>
      <c r="C17" s="257"/>
      <c r="D17" s="249" t="s">
        <v>210</v>
      </c>
      <c r="E17" s="250"/>
      <c r="F17" s="80"/>
      <c r="G17" s="140" t="s">
        <v>248</v>
      </c>
      <c r="H17" s="140"/>
      <c r="I17" s="140"/>
      <c r="J17" s="140"/>
      <c r="K17" s="141"/>
      <c r="L17" s="80"/>
      <c r="M17" s="140" t="s">
        <v>216</v>
      </c>
      <c r="N17" s="140"/>
      <c r="O17" s="140"/>
      <c r="P17" s="140"/>
      <c r="Q17" s="141"/>
      <c r="R17" s="67"/>
      <c r="S17" s="220" t="s">
        <v>217</v>
      </c>
      <c r="T17" s="220"/>
      <c r="U17" s="220"/>
      <c r="V17" s="220"/>
      <c r="W17" s="221"/>
    </row>
    <row r="18" spans="2:24" ht="40.049999999999997" customHeight="1" x14ac:dyDescent="0.45">
      <c r="B18" s="256"/>
      <c r="C18" s="257"/>
      <c r="D18" s="251"/>
      <c r="E18" s="252"/>
      <c r="F18" s="80"/>
      <c r="G18" s="81"/>
      <c r="H18" s="140" t="s">
        <v>219</v>
      </c>
      <c r="I18" s="140"/>
      <c r="J18" s="140"/>
      <c r="K18" s="141"/>
      <c r="L18" s="80"/>
      <c r="M18" s="81"/>
      <c r="N18" s="140" t="s">
        <v>218</v>
      </c>
      <c r="O18" s="140"/>
      <c r="P18" s="140"/>
      <c r="Q18" s="141"/>
      <c r="R18" s="67"/>
      <c r="S18" s="140" t="s">
        <v>220</v>
      </c>
      <c r="T18" s="222"/>
      <c r="U18" s="222"/>
      <c r="V18" s="222"/>
      <c r="W18" s="223"/>
      <c r="X18" s="37"/>
    </row>
    <row r="19" spans="2:24" ht="18" customHeight="1" x14ac:dyDescent="0.45">
      <c r="B19" s="148" t="s">
        <v>54</v>
      </c>
      <c r="C19" s="231"/>
      <c r="D19" s="231"/>
      <c r="E19" s="231"/>
      <c r="F19" s="231"/>
      <c r="G19" s="231"/>
      <c r="H19" s="231"/>
      <c r="I19" s="231"/>
      <c r="J19" s="231"/>
      <c r="K19" s="231"/>
      <c r="L19" s="231"/>
      <c r="M19" s="231"/>
      <c r="N19" s="231"/>
      <c r="O19" s="231"/>
      <c r="P19" s="231"/>
      <c r="Q19" s="231"/>
      <c r="R19" s="231"/>
      <c r="S19" s="231"/>
      <c r="T19" s="231"/>
      <c r="U19" s="231"/>
      <c r="V19" s="231"/>
      <c r="W19" s="149"/>
    </row>
    <row r="20" spans="2:24" ht="40.049999999999997" customHeight="1" x14ac:dyDescent="0.45">
      <c r="B20" s="229" t="s">
        <v>60</v>
      </c>
      <c r="C20" s="230"/>
      <c r="D20" s="230"/>
      <c r="E20" s="255"/>
      <c r="F20" s="148" t="s">
        <v>36</v>
      </c>
      <c r="G20" s="231"/>
      <c r="H20" s="232"/>
      <c r="I20" s="232"/>
      <c r="J20" s="232"/>
      <c r="K20" s="232"/>
      <c r="L20" s="232"/>
      <c r="M20" s="233"/>
      <c r="N20" s="260" t="s">
        <v>37</v>
      </c>
      <c r="O20" s="261"/>
      <c r="P20" s="261"/>
      <c r="Q20" s="261"/>
      <c r="R20" s="36"/>
      <c r="S20" s="68"/>
      <c r="T20" s="68"/>
      <c r="U20" s="68"/>
      <c r="V20" s="68"/>
      <c r="W20" s="69"/>
    </row>
    <row r="21" spans="2:24" ht="18" customHeight="1" x14ac:dyDescent="0.45">
      <c r="B21" s="148" t="s">
        <v>38</v>
      </c>
      <c r="C21" s="231"/>
      <c r="D21" s="231"/>
      <c r="E21" s="231"/>
      <c r="F21" s="231"/>
      <c r="G21" s="231"/>
      <c r="H21" s="231"/>
      <c r="I21" s="231"/>
      <c r="J21" s="231"/>
      <c r="K21" s="231"/>
      <c r="L21" s="231"/>
      <c r="M21" s="231"/>
      <c r="N21" s="231"/>
      <c r="O21" s="231"/>
      <c r="P21" s="231"/>
      <c r="Q21" s="231"/>
      <c r="R21" s="231"/>
      <c r="S21" s="231"/>
      <c r="T21" s="231"/>
      <c r="U21" s="231"/>
      <c r="V21" s="231"/>
      <c r="W21" s="149"/>
    </row>
    <row r="22" spans="2:24" ht="40.049999999999997" customHeight="1" x14ac:dyDescent="0.45">
      <c r="B22" s="229" t="s">
        <v>60</v>
      </c>
      <c r="C22" s="230"/>
      <c r="D22" s="230"/>
      <c r="E22" s="230"/>
      <c r="F22" s="148" t="s">
        <v>36</v>
      </c>
      <c r="G22" s="231"/>
      <c r="H22" s="232"/>
      <c r="I22" s="232"/>
      <c r="J22" s="232"/>
      <c r="K22" s="232"/>
      <c r="L22" s="232"/>
      <c r="M22" s="233"/>
      <c r="N22" s="214" t="s">
        <v>37</v>
      </c>
      <c r="O22" s="215"/>
      <c r="P22" s="215"/>
      <c r="Q22" s="215"/>
      <c r="R22" s="57"/>
      <c r="S22" s="68"/>
      <c r="T22" s="68"/>
      <c r="U22" s="68"/>
      <c r="V22" s="68"/>
      <c r="W22" s="69"/>
    </row>
    <row r="23" spans="2:24" ht="4.5" customHeight="1" x14ac:dyDescent="0.45"/>
    <row r="24" spans="2:24" x14ac:dyDescent="0.45">
      <c r="H24" s="7"/>
      <c r="I24" s="7"/>
      <c r="J24" s="7"/>
      <c r="K24" s="7"/>
      <c r="L24" s="7"/>
      <c r="M24" s="7"/>
      <c r="N24" s="7"/>
      <c r="O24" s="7"/>
      <c r="P24" s="7"/>
      <c r="Q24" s="7"/>
      <c r="R24" s="7"/>
      <c r="S24" s="7"/>
      <c r="T24" s="7"/>
      <c r="U24" s="7"/>
      <c r="V24" s="7"/>
      <c r="W24" s="7"/>
    </row>
    <row r="25" spans="2:24" x14ac:dyDescent="0.45">
      <c r="B25" s="16" t="s">
        <v>203</v>
      </c>
    </row>
    <row r="26" spans="2:24" ht="40.049999999999997" customHeight="1" x14ac:dyDescent="0.45">
      <c r="B26" s="148" t="s">
        <v>13</v>
      </c>
      <c r="C26" s="231"/>
      <c r="D26" s="231"/>
      <c r="E26" s="149"/>
      <c r="F26" s="258"/>
      <c r="G26" s="259"/>
      <c r="H26" s="259"/>
      <c r="I26" s="259"/>
      <c r="J26" s="259"/>
      <c r="K26" s="259"/>
      <c r="L26" s="259"/>
      <c r="M26" s="259"/>
      <c r="N26" s="229" t="s">
        <v>238</v>
      </c>
      <c r="O26" s="236"/>
      <c r="P26" s="236"/>
      <c r="Q26" s="236"/>
      <c r="R26" s="236"/>
      <c r="S26" s="236"/>
      <c r="T26" s="237"/>
      <c r="U26" s="258"/>
      <c r="V26" s="259"/>
      <c r="W26" s="48" t="s">
        <v>46</v>
      </c>
    </row>
    <row r="27" spans="2:24" ht="34.950000000000003" customHeight="1" x14ac:dyDescent="0.2">
      <c r="B27" s="244" t="s">
        <v>48</v>
      </c>
      <c r="C27" s="245"/>
      <c r="D27" s="245"/>
      <c r="E27" s="246"/>
      <c r="F27" s="241"/>
      <c r="G27" s="242"/>
      <c r="H27" s="243"/>
      <c r="I27" s="226"/>
      <c r="J27" s="227"/>
      <c r="K27" s="227"/>
      <c r="L27" s="227"/>
      <c r="M27" s="228"/>
      <c r="N27" s="238" t="s">
        <v>47</v>
      </c>
      <c r="O27" s="239"/>
      <c r="P27" s="240"/>
      <c r="Q27" s="216"/>
      <c r="R27" s="216"/>
      <c r="S27" s="217"/>
      <c r="T27" s="293"/>
      <c r="U27" s="216"/>
      <c r="V27" s="217"/>
      <c r="W27" s="48" t="s">
        <v>49</v>
      </c>
    </row>
    <row r="28" spans="2:24" ht="30" customHeight="1" x14ac:dyDescent="0.45">
      <c r="B28" s="244" t="s">
        <v>187</v>
      </c>
      <c r="C28" s="245"/>
      <c r="D28" s="245"/>
      <c r="E28" s="246"/>
      <c r="F28" s="84"/>
      <c r="G28" s="218" t="s">
        <v>204</v>
      </c>
      <c r="H28" s="218"/>
      <c r="I28" s="218"/>
      <c r="J28" s="218"/>
      <c r="K28" s="218"/>
      <c r="L28" s="218"/>
      <c r="M28" s="219"/>
      <c r="N28" s="83"/>
      <c r="O28" s="291" t="s">
        <v>205</v>
      </c>
      <c r="P28" s="291"/>
      <c r="Q28" s="291"/>
      <c r="R28" s="291"/>
      <c r="S28" s="291"/>
      <c r="T28" s="291"/>
      <c r="U28" s="291"/>
      <c r="V28" s="291"/>
      <c r="W28" s="292"/>
    </row>
    <row r="29" spans="2:24" ht="30" customHeight="1" x14ac:dyDescent="0.45">
      <c r="B29" s="272" t="s">
        <v>239</v>
      </c>
      <c r="C29" s="273"/>
      <c r="D29" s="273"/>
      <c r="E29" s="274"/>
      <c r="F29" s="278" t="s">
        <v>240</v>
      </c>
      <c r="G29" s="279"/>
      <c r="H29" s="282"/>
      <c r="I29" s="279" t="s">
        <v>49</v>
      </c>
      <c r="J29" s="268"/>
      <c r="K29" s="279" t="s">
        <v>63</v>
      </c>
      <c r="L29" s="268"/>
      <c r="M29" s="270" t="s">
        <v>62</v>
      </c>
      <c r="N29" s="286" t="s">
        <v>231</v>
      </c>
      <c r="O29" s="287"/>
      <c r="P29" s="263"/>
      <c r="Q29" s="263"/>
      <c r="R29" s="50" t="s">
        <v>49</v>
      </c>
      <c r="S29" s="87"/>
      <c r="T29" s="50" t="s">
        <v>63</v>
      </c>
      <c r="U29" s="87"/>
      <c r="V29" s="50" t="s">
        <v>62</v>
      </c>
      <c r="W29" s="51"/>
    </row>
    <row r="30" spans="2:24" ht="30" customHeight="1" x14ac:dyDescent="0.45">
      <c r="B30" s="275"/>
      <c r="C30" s="276"/>
      <c r="D30" s="276"/>
      <c r="E30" s="277"/>
      <c r="F30" s="280"/>
      <c r="G30" s="281"/>
      <c r="H30" s="264"/>
      <c r="I30" s="281"/>
      <c r="J30" s="269"/>
      <c r="K30" s="281"/>
      <c r="L30" s="269"/>
      <c r="M30" s="271"/>
      <c r="N30" s="280" t="s">
        <v>235</v>
      </c>
      <c r="O30" s="281"/>
      <c r="P30" s="264"/>
      <c r="Q30" s="264"/>
      <c r="R30" s="52" t="s">
        <v>49</v>
      </c>
      <c r="S30" s="88"/>
      <c r="T30" s="52" t="s">
        <v>63</v>
      </c>
      <c r="U30" s="88"/>
      <c r="V30" s="52" t="s">
        <v>62</v>
      </c>
      <c r="W30" s="53"/>
    </row>
    <row r="31" spans="2:24" ht="34.950000000000003" customHeight="1" x14ac:dyDescent="0.45">
      <c r="B31" s="256" t="s">
        <v>202</v>
      </c>
      <c r="C31" s="257"/>
      <c r="D31" s="75"/>
      <c r="E31" s="74"/>
      <c r="F31" s="234" t="s">
        <v>51</v>
      </c>
      <c r="G31" s="164"/>
      <c r="H31" s="54"/>
      <c r="I31" s="55"/>
      <c r="J31" s="283" t="s">
        <v>206</v>
      </c>
      <c r="K31" s="283"/>
      <c r="L31" s="283"/>
      <c r="M31" s="283"/>
      <c r="N31" s="284"/>
      <c r="O31" s="284"/>
      <c r="P31" s="284"/>
      <c r="Q31" s="284"/>
      <c r="R31" s="284"/>
      <c r="S31" s="284"/>
      <c r="T31" s="284"/>
      <c r="U31" s="284"/>
      <c r="V31" s="284"/>
      <c r="W31" s="285"/>
    </row>
    <row r="32" spans="2:24" ht="34.950000000000003" customHeight="1" x14ac:dyDescent="0.45">
      <c r="B32" s="256"/>
      <c r="C32" s="257"/>
      <c r="D32" s="76" t="s">
        <v>207</v>
      </c>
      <c r="E32" s="74"/>
      <c r="F32" s="235" t="s">
        <v>50</v>
      </c>
      <c r="G32" s="165"/>
      <c r="H32" s="73"/>
      <c r="I32" s="73"/>
      <c r="J32" s="73"/>
      <c r="K32" s="73"/>
      <c r="L32" s="73"/>
      <c r="M32" s="20" t="s">
        <v>27</v>
      </c>
      <c r="N32" s="73"/>
      <c r="O32" s="73"/>
      <c r="P32" s="73"/>
      <c r="Q32" s="73"/>
      <c r="R32" s="73"/>
      <c r="S32" s="73"/>
      <c r="T32" s="73"/>
      <c r="U32" s="73"/>
      <c r="V32" s="20" t="s">
        <v>27</v>
      </c>
      <c r="W32" s="73"/>
    </row>
    <row r="33" spans="2:24" ht="25.05" customHeight="1" x14ac:dyDescent="0.45">
      <c r="B33" s="256"/>
      <c r="C33" s="257"/>
      <c r="D33" s="249" t="s">
        <v>209</v>
      </c>
      <c r="E33" s="250"/>
      <c r="F33" s="165" t="s">
        <v>35</v>
      </c>
      <c r="G33" s="165"/>
      <c r="H33" s="165"/>
      <c r="I33" s="79"/>
      <c r="J33" s="253" t="s">
        <v>211</v>
      </c>
      <c r="K33" s="253"/>
      <c r="L33" s="253"/>
      <c r="M33" s="253"/>
      <c r="N33" s="253"/>
      <c r="O33" s="253"/>
      <c r="P33" s="253"/>
      <c r="Q33" s="253"/>
      <c r="R33" s="253"/>
      <c r="S33" s="253"/>
      <c r="T33" s="253"/>
      <c r="U33" s="253"/>
      <c r="V33" s="253"/>
      <c r="W33" s="254"/>
    </row>
    <row r="34" spans="2:24" ht="25.05" customHeight="1" x14ac:dyDescent="0.45">
      <c r="B34" s="256"/>
      <c r="C34" s="257"/>
      <c r="D34" s="249"/>
      <c r="E34" s="250"/>
      <c r="F34" s="165"/>
      <c r="G34" s="165"/>
      <c r="H34" s="165"/>
      <c r="I34" s="77"/>
      <c r="J34" s="247" t="s">
        <v>212</v>
      </c>
      <c r="K34" s="247"/>
      <c r="L34" s="247"/>
      <c r="M34" s="247"/>
      <c r="N34" s="247"/>
      <c r="O34" s="247"/>
      <c r="P34" s="247"/>
      <c r="Q34" s="247"/>
      <c r="R34" s="247"/>
      <c r="S34" s="247"/>
      <c r="T34" s="247"/>
      <c r="U34" s="247"/>
      <c r="V34" s="247"/>
      <c r="W34" s="248"/>
    </row>
    <row r="35" spans="2:24" ht="18" customHeight="1" x14ac:dyDescent="0.45">
      <c r="B35" s="256"/>
      <c r="C35" s="257"/>
      <c r="D35" s="77"/>
      <c r="E35" s="78"/>
      <c r="F35" s="165"/>
      <c r="G35" s="165"/>
      <c r="H35" s="165"/>
      <c r="I35" s="262" t="s">
        <v>247</v>
      </c>
      <c r="J35" s="262"/>
      <c r="K35" s="262"/>
      <c r="L35" s="262"/>
      <c r="M35" s="262"/>
      <c r="N35" s="262"/>
      <c r="O35" s="262"/>
      <c r="P35" s="262"/>
      <c r="Q35" s="262"/>
      <c r="R35" s="262"/>
      <c r="S35" s="262"/>
      <c r="T35" s="262"/>
      <c r="U35" s="262"/>
      <c r="V35" s="262"/>
      <c r="W35" s="262"/>
      <c r="X35" s="37"/>
    </row>
    <row r="36" spans="2:24" ht="28.8" customHeight="1" x14ac:dyDescent="0.45">
      <c r="B36" s="256"/>
      <c r="C36" s="257"/>
      <c r="D36" s="79"/>
      <c r="E36" s="85"/>
      <c r="F36" s="265" t="s">
        <v>201</v>
      </c>
      <c r="G36" s="266"/>
      <c r="H36" s="266"/>
      <c r="I36" s="266"/>
      <c r="J36" s="266"/>
      <c r="K36" s="266"/>
      <c r="L36" s="266"/>
      <c r="M36" s="266"/>
      <c r="N36" s="266"/>
      <c r="O36" s="266"/>
      <c r="P36" s="266"/>
      <c r="Q36" s="266"/>
      <c r="R36" s="266"/>
      <c r="S36" s="266"/>
      <c r="T36" s="266"/>
      <c r="U36" s="266"/>
      <c r="V36" s="266"/>
      <c r="W36" s="267"/>
      <c r="X36" s="37"/>
    </row>
    <row r="37" spans="2:24" ht="40.049999999999997" customHeight="1" x14ac:dyDescent="0.45">
      <c r="B37" s="256"/>
      <c r="C37" s="257"/>
      <c r="D37" s="76" t="s">
        <v>208</v>
      </c>
      <c r="E37" s="74"/>
      <c r="F37" s="80"/>
      <c r="G37" s="81"/>
      <c r="H37" s="140" t="s">
        <v>213</v>
      </c>
      <c r="I37" s="140"/>
      <c r="J37" s="140"/>
      <c r="K37" s="141"/>
      <c r="L37" s="80"/>
      <c r="M37" s="81"/>
      <c r="N37" s="140" t="s">
        <v>215</v>
      </c>
      <c r="O37" s="140"/>
      <c r="P37" s="140"/>
      <c r="Q37" s="141"/>
      <c r="R37" s="67"/>
      <c r="S37" s="68"/>
      <c r="T37" s="144" t="s">
        <v>214</v>
      </c>
      <c r="U37" s="144"/>
      <c r="V37" s="144"/>
      <c r="W37" s="145"/>
    </row>
    <row r="38" spans="2:24" ht="40.049999999999997" customHeight="1" x14ac:dyDescent="0.45">
      <c r="B38" s="256"/>
      <c r="C38" s="257"/>
      <c r="D38" s="249" t="s">
        <v>210</v>
      </c>
      <c r="E38" s="250"/>
      <c r="F38" s="80"/>
      <c r="G38" s="140" t="s">
        <v>249</v>
      </c>
      <c r="H38" s="140"/>
      <c r="I38" s="140"/>
      <c r="J38" s="140"/>
      <c r="K38" s="141"/>
      <c r="L38" s="80"/>
      <c r="M38" s="140" t="s">
        <v>216</v>
      </c>
      <c r="N38" s="140"/>
      <c r="O38" s="140"/>
      <c r="P38" s="140"/>
      <c r="Q38" s="141"/>
      <c r="R38" s="67"/>
      <c r="S38" s="220" t="s">
        <v>217</v>
      </c>
      <c r="T38" s="220"/>
      <c r="U38" s="220"/>
      <c r="V38" s="220"/>
      <c r="W38" s="221"/>
    </row>
    <row r="39" spans="2:24" ht="40.049999999999997" customHeight="1" x14ac:dyDescent="0.45">
      <c r="B39" s="256"/>
      <c r="C39" s="257"/>
      <c r="D39" s="251"/>
      <c r="E39" s="252"/>
      <c r="F39" s="80"/>
      <c r="G39" s="81"/>
      <c r="H39" s="140" t="s">
        <v>219</v>
      </c>
      <c r="I39" s="140"/>
      <c r="J39" s="140"/>
      <c r="K39" s="141"/>
      <c r="L39" s="80"/>
      <c r="M39" s="81"/>
      <c r="N39" s="140" t="s">
        <v>218</v>
      </c>
      <c r="O39" s="140"/>
      <c r="P39" s="140"/>
      <c r="Q39" s="141"/>
      <c r="R39" s="67"/>
      <c r="S39" s="140" t="s">
        <v>220</v>
      </c>
      <c r="T39" s="222"/>
      <c r="U39" s="222"/>
      <c r="V39" s="222"/>
      <c r="W39" s="223"/>
      <c r="X39" s="37"/>
    </row>
    <row r="40" spans="2:24" ht="18" customHeight="1" x14ac:dyDescent="0.45">
      <c r="B40" s="148" t="s">
        <v>54</v>
      </c>
      <c r="C40" s="231"/>
      <c r="D40" s="231"/>
      <c r="E40" s="231"/>
      <c r="F40" s="231"/>
      <c r="G40" s="231"/>
      <c r="H40" s="231"/>
      <c r="I40" s="231"/>
      <c r="J40" s="231"/>
      <c r="K40" s="231"/>
      <c r="L40" s="231"/>
      <c r="M40" s="231"/>
      <c r="N40" s="231"/>
      <c r="O40" s="231"/>
      <c r="P40" s="231"/>
      <c r="Q40" s="231"/>
      <c r="R40" s="231"/>
      <c r="S40" s="231"/>
      <c r="T40" s="231"/>
      <c r="U40" s="231"/>
      <c r="V40" s="231"/>
      <c r="W40" s="149"/>
    </row>
    <row r="41" spans="2:24" ht="40.049999999999997" customHeight="1" x14ac:dyDescent="0.45">
      <c r="B41" s="229" t="s">
        <v>60</v>
      </c>
      <c r="C41" s="230"/>
      <c r="D41" s="230"/>
      <c r="E41" s="255"/>
      <c r="F41" s="148" t="s">
        <v>36</v>
      </c>
      <c r="G41" s="231"/>
      <c r="H41" s="232"/>
      <c r="I41" s="232"/>
      <c r="J41" s="232"/>
      <c r="K41" s="232"/>
      <c r="L41" s="232"/>
      <c r="M41" s="233"/>
      <c r="N41" s="260" t="s">
        <v>37</v>
      </c>
      <c r="O41" s="261"/>
      <c r="P41" s="261"/>
      <c r="Q41" s="261"/>
      <c r="R41" s="36"/>
      <c r="S41" s="68"/>
      <c r="T41" s="68"/>
      <c r="U41" s="68"/>
      <c r="V41" s="68"/>
      <c r="W41" s="69"/>
    </row>
    <row r="42" spans="2:24" ht="18" customHeight="1" x14ac:dyDescent="0.45">
      <c r="B42" s="148" t="s">
        <v>38</v>
      </c>
      <c r="C42" s="231"/>
      <c r="D42" s="231"/>
      <c r="E42" s="231"/>
      <c r="F42" s="231"/>
      <c r="G42" s="231"/>
      <c r="H42" s="231"/>
      <c r="I42" s="231"/>
      <c r="J42" s="231"/>
      <c r="K42" s="231"/>
      <c r="L42" s="231"/>
      <c r="M42" s="231"/>
      <c r="N42" s="231"/>
      <c r="O42" s="231"/>
      <c r="P42" s="231"/>
      <c r="Q42" s="231"/>
      <c r="R42" s="231"/>
      <c r="S42" s="231"/>
      <c r="T42" s="231"/>
      <c r="U42" s="231"/>
      <c r="V42" s="231"/>
      <c r="W42" s="149"/>
    </row>
    <row r="43" spans="2:24" ht="40.049999999999997" customHeight="1" x14ac:dyDescent="0.45">
      <c r="B43" s="229" t="s">
        <v>60</v>
      </c>
      <c r="C43" s="230"/>
      <c r="D43" s="230"/>
      <c r="E43" s="230"/>
      <c r="F43" s="148" t="s">
        <v>36</v>
      </c>
      <c r="G43" s="231"/>
      <c r="H43" s="232"/>
      <c r="I43" s="232"/>
      <c r="J43" s="232"/>
      <c r="K43" s="232"/>
      <c r="L43" s="232"/>
      <c r="M43" s="233"/>
      <c r="N43" s="214" t="s">
        <v>37</v>
      </c>
      <c r="O43" s="215"/>
      <c r="P43" s="215"/>
      <c r="Q43" s="215"/>
      <c r="R43" s="57"/>
      <c r="S43" s="68"/>
      <c r="T43" s="68"/>
      <c r="U43" s="68"/>
      <c r="V43" s="68"/>
      <c r="W43" s="69"/>
    </row>
  </sheetData>
  <sheetProtection algorithmName="SHA-512" hashValue="xi4ZGRvcskfZF4BkqD1JkZoP5mqkwIuNN5Hy9mvDIh+6bF9eUYuijR0hrbuGuz633WAM+3PP5hDddiQG9xxVqA==" saltValue="G1sRAB3u0M0ATyD6slhOBA==" spinCount="100000" sheet="1" formatCells="0" selectLockedCells="1"/>
  <dataConsolidate/>
  <mergeCells count="110">
    <mergeCell ref="N10:O10"/>
    <mergeCell ref="B8:E8"/>
    <mergeCell ref="O8:W8"/>
    <mergeCell ref="N9:O9"/>
    <mergeCell ref="P9:Q9"/>
    <mergeCell ref="P10:Q10"/>
    <mergeCell ref="B9:E10"/>
    <mergeCell ref="T16:W16"/>
    <mergeCell ref="G28:M28"/>
    <mergeCell ref="I27:M27"/>
    <mergeCell ref="N27:P27"/>
    <mergeCell ref="Q27:S27"/>
    <mergeCell ref="T27:V27"/>
    <mergeCell ref="B28:E28"/>
    <mergeCell ref="F9:G10"/>
    <mergeCell ref="H9:H10"/>
    <mergeCell ref="I9:I10"/>
    <mergeCell ref="J9:J10"/>
    <mergeCell ref="K9:K10"/>
    <mergeCell ref="L9:L10"/>
    <mergeCell ref="M9:M10"/>
    <mergeCell ref="O28:W28"/>
    <mergeCell ref="J11:W11"/>
    <mergeCell ref="T37:W37"/>
    <mergeCell ref="S39:W39"/>
    <mergeCell ref="H37:K37"/>
    <mergeCell ref="G38:K38"/>
    <mergeCell ref="H39:K39"/>
    <mergeCell ref="N39:Q39"/>
    <mergeCell ref="S38:W38"/>
    <mergeCell ref="J31:W31"/>
    <mergeCell ref="N29:O29"/>
    <mergeCell ref="N30:O30"/>
    <mergeCell ref="F31:G31"/>
    <mergeCell ref="I35:W35"/>
    <mergeCell ref="I29:I30"/>
    <mergeCell ref="J29:J30"/>
    <mergeCell ref="K29:K30"/>
    <mergeCell ref="B40:W40"/>
    <mergeCell ref="B41:E41"/>
    <mergeCell ref="F41:G41"/>
    <mergeCell ref="H41:M41"/>
    <mergeCell ref="N41:Q41"/>
    <mergeCell ref="I15:W15"/>
    <mergeCell ref="D13:E14"/>
    <mergeCell ref="J13:W13"/>
    <mergeCell ref="F13:H15"/>
    <mergeCell ref="B19:W19"/>
    <mergeCell ref="P29:Q29"/>
    <mergeCell ref="P30:Q30"/>
    <mergeCell ref="B26:E26"/>
    <mergeCell ref="U26:V26"/>
    <mergeCell ref="B27:E27"/>
    <mergeCell ref="F27:H27"/>
    <mergeCell ref="F36:W36"/>
    <mergeCell ref="L29:L30"/>
    <mergeCell ref="M29:M30"/>
    <mergeCell ref="B29:E30"/>
    <mergeCell ref="F29:G30"/>
    <mergeCell ref="H29:H30"/>
    <mergeCell ref="N37:Q37"/>
    <mergeCell ref="M38:Q38"/>
    <mergeCell ref="B42:W42"/>
    <mergeCell ref="B43:E43"/>
    <mergeCell ref="F43:G43"/>
    <mergeCell ref="H43:M43"/>
    <mergeCell ref="N43:Q43"/>
    <mergeCell ref="N18:Q18"/>
    <mergeCell ref="H18:K18"/>
    <mergeCell ref="G17:K17"/>
    <mergeCell ref="M17:Q17"/>
    <mergeCell ref="D17:E18"/>
    <mergeCell ref="D33:E34"/>
    <mergeCell ref="D38:E39"/>
    <mergeCell ref="J33:W33"/>
    <mergeCell ref="J34:W34"/>
    <mergeCell ref="B20:E20"/>
    <mergeCell ref="B31:C39"/>
    <mergeCell ref="F32:G32"/>
    <mergeCell ref="F33:H35"/>
    <mergeCell ref="F26:M26"/>
    <mergeCell ref="N26:T26"/>
    <mergeCell ref="B21:W21"/>
    <mergeCell ref="F20:G20"/>
    <mergeCell ref="B11:C18"/>
    <mergeCell ref="N20:Q20"/>
    <mergeCell ref="B2:E2"/>
    <mergeCell ref="T7:V7"/>
    <mergeCell ref="N22:Q22"/>
    <mergeCell ref="Q7:S7"/>
    <mergeCell ref="G8:M8"/>
    <mergeCell ref="S17:W17"/>
    <mergeCell ref="S18:W18"/>
    <mergeCell ref="U6:V6"/>
    <mergeCell ref="I7:M7"/>
    <mergeCell ref="B22:E22"/>
    <mergeCell ref="F22:G22"/>
    <mergeCell ref="H20:M20"/>
    <mergeCell ref="H22:M22"/>
    <mergeCell ref="F11:G11"/>
    <mergeCell ref="F12:G12"/>
    <mergeCell ref="F6:M6"/>
    <mergeCell ref="N6:T6"/>
    <mergeCell ref="N7:P7"/>
    <mergeCell ref="F7:H7"/>
    <mergeCell ref="B6:E6"/>
    <mergeCell ref="B7:E7"/>
    <mergeCell ref="J14:W14"/>
    <mergeCell ref="H16:K16"/>
    <mergeCell ref="N16:Q16"/>
  </mergeCells>
  <phoneticPr fontId="1"/>
  <printOptions horizontalCentered="1"/>
  <pageMargins left="0.70866141732283472" right="0.31496062992125984" top="0.74803149606299213" bottom="0.74803149606299213" header="0.31496062992125984" footer="0.31496062992125984"/>
  <pageSetup paperSize="9" scale="56" orientation="portrait" r:id="rId1"/>
  <headerFooter>
    <oddHeader>&amp;R（令和５年度 申請用）</oddHeader>
    <oddFooter>&amp;R3/4</oddFooter>
  </headerFooter>
  <drawing r:id="rId2"/>
  <legacyDrawing r:id="rId3"/>
  <controls>
    <mc:AlternateContent xmlns:mc="http://schemas.openxmlformats.org/markup-compatibility/2006">
      <mc:Choice Requires="x14">
        <control shapeId="4192" r:id="rId4" name="CheckBox36">
          <controlPr autoLine="0" r:id="rId5">
            <anchor moveWithCells="1">
              <from>
                <xdr:col>21</xdr:col>
                <xdr:colOff>15240</xdr:colOff>
                <xdr:row>42</xdr:row>
                <xdr:rowOff>76200</xdr:rowOff>
              </from>
              <to>
                <xdr:col>22</xdr:col>
                <xdr:colOff>419100</xdr:colOff>
                <xdr:row>42</xdr:row>
                <xdr:rowOff>457200</xdr:rowOff>
              </to>
            </anchor>
          </controlPr>
        </control>
      </mc:Choice>
      <mc:Fallback>
        <control shapeId="4192" r:id="rId4" name="CheckBox36"/>
      </mc:Fallback>
    </mc:AlternateContent>
    <mc:AlternateContent xmlns:mc="http://schemas.openxmlformats.org/markup-compatibility/2006">
      <mc:Choice Requires="x14">
        <control shapeId="4191" r:id="rId6" name="CheckBox35">
          <controlPr autoLine="0" r:id="rId7">
            <anchor moveWithCells="1">
              <from>
                <xdr:col>19</xdr:col>
                <xdr:colOff>15240</xdr:colOff>
                <xdr:row>42</xdr:row>
                <xdr:rowOff>76200</xdr:rowOff>
              </from>
              <to>
                <xdr:col>20</xdr:col>
                <xdr:colOff>411480</xdr:colOff>
                <xdr:row>42</xdr:row>
                <xdr:rowOff>457200</xdr:rowOff>
              </to>
            </anchor>
          </controlPr>
        </control>
      </mc:Choice>
      <mc:Fallback>
        <control shapeId="4191" r:id="rId6" name="CheckBox35"/>
      </mc:Fallback>
    </mc:AlternateContent>
    <mc:AlternateContent xmlns:mc="http://schemas.openxmlformats.org/markup-compatibility/2006">
      <mc:Choice Requires="x14">
        <control shapeId="4190" r:id="rId8" name="CheckBox34">
          <controlPr autoLine="0" r:id="rId9">
            <anchor moveWithCells="1">
              <from>
                <xdr:col>21</xdr:col>
                <xdr:colOff>15240</xdr:colOff>
                <xdr:row>40</xdr:row>
                <xdr:rowOff>76200</xdr:rowOff>
              </from>
              <to>
                <xdr:col>22</xdr:col>
                <xdr:colOff>419100</xdr:colOff>
                <xdr:row>40</xdr:row>
                <xdr:rowOff>457200</xdr:rowOff>
              </to>
            </anchor>
          </controlPr>
        </control>
      </mc:Choice>
      <mc:Fallback>
        <control shapeId="4190" r:id="rId8" name="CheckBox34"/>
      </mc:Fallback>
    </mc:AlternateContent>
    <mc:AlternateContent xmlns:mc="http://schemas.openxmlformats.org/markup-compatibility/2006">
      <mc:Choice Requires="x14">
        <control shapeId="4189" r:id="rId10" name="CheckBox33">
          <controlPr autoLine="0" r:id="rId11">
            <anchor moveWithCells="1">
              <from>
                <xdr:col>19</xdr:col>
                <xdr:colOff>15240</xdr:colOff>
                <xdr:row>40</xdr:row>
                <xdr:rowOff>76200</xdr:rowOff>
              </from>
              <to>
                <xdr:col>20</xdr:col>
                <xdr:colOff>411480</xdr:colOff>
                <xdr:row>40</xdr:row>
                <xdr:rowOff>457200</xdr:rowOff>
              </to>
            </anchor>
          </controlPr>
        </control>
      </mc:Choice>
      <mc:Fallback>
        <control shapeId="4189" r:id="rId10" name="CheckBox33"/>
      </mc:Fallback>
    </mc:AlternateContent>
    <mc:AlternateContent xmlns:mc="http://schemas.openxmlformats.org/markup-compatibility/2006">
      <mc:Choice Requires="x14">
        <control shapeId="4188" r:id="rId12" name="CheckBox23">
          <controlPr autoLine="0" r:id="rId13">
            <anchor moveWithCells="1">
              <from>
                <xdr:col>17</xdr:col>
                <xdr:colOff>441960</xdr:colOff>
                <xdr:row>38</xdr:row>
                <xdr:rowOff>83820</xdr:rowOff>
              </from>
              <to>
                <xdr:col>18</xdr:col>
                <xdr:colOff>403860</xdr:colOff>
                <xdr:row>39</xdr:row>
                <xdr:rowOff>0</xdr:rowOff>
              </to>
            </anchor>
          </controlPr>
        </control>
      </mc:Choice>
      <mc:Fallback>
        <control shapeId="4188" r:id="rId12" name="CheckBox23"/>
      </mc:Fallback>
    </mc:AlternateContent>
    <mc:AlternateContent xmlns:mc="http://schemas.openxmlformats.org/markup-compatibility/2006">
      <mc:Choice Requires="x14">
        <control shapeId="4187" r:id="rId14" name="CheckBox22">
          <controlPr autoLine="0" r:id="rId13">
            <anchor moveWithCells="1">
              <from>
                <xdr:col>17</xdr:col>
                <xdr:colOff>441960</xdr:colOff>
                <xdr:row>37</xdr:row>
                <xdr:rowOff>83820</xdr:rowOff>
              </from>
              <to>
                <xdr:col>18</xdr:col>
                <xdr:colOff>403860</xdr:colOff>
                <xdr:row>38</xdr:row>
                <xdr:rowOff>0</xdr:rowOff>
              </to>
            </anchor>
          </controlPr>
        </control>
      </mc:Choice>
      <mc:Fallback>
        <control shapeId="4187" r:id="rId14" name="CheckBox22"/>
      </mc:Fallback>
    </mc:AlternateContent>
    <mc:AlternateContent xmlns:mc="http://schemas.openxmlformats.org/markup-compatibility/2006">
      <mc:Choice Requires="x14">
        <control shapeId="4186" r:id="rId15" name="CheckBox21">
          <controlPr autoLine="0" r:id="rId13">
            <anchor moveWithCells="1">
              <from>
                <xdr:col>17</xdr:col>
                <xdr:colOff>441960</xdr:colOff>
                <xdr:row>36</xdr:row>
                <xdr:rowOff>83820</xdr:rowOff>
              </from>
              <to>
                <xdr:col>18</xdr:col>
                <xdr:colOff>403860</xdr:colOff>
                <xdr:row>37</xdr:row>
                <xdr:rowOff>0</xdr:rowOff>
              </to>
            </anchor>
          </controlPr>
        </control>
      </mc:Choice>
      <mc:Fallback>
        <control shapeId="4186" r:id="rId15" name="CheckBox21"/>
      </mc:Fallback>
    </mc:AlternateContent>
    <mc:AlternateContent xmlns:mc="http://schemas.openxmlformats.org/markup-compatibility/2006">
      <mc:Choice Requires="x14">
        <control shapeId="4185" r:id="rId16" name="CheckBox20">
          <controlPr autoLine="0" r:id="rId17">
            <anchor moveWithCells="1">
              <from>
                <xdr:col>11</xdr:col>
                <xdr:colOff>441960</xdr:colOff>
                <xdr:row>38</xdr:row>
                <xdr:rowOff>76200</xdr:rowOff>
              </from>
              <to>
                <xdr:col>12</xdr:col>
                <xdr:colOff>426720</xdr:colOff>
                <xdr:row>38</xdr:row>
                <xdr:rowOff>457200</xdr:rowOff>
              </to>
            </anchor>
          </controlPr>
        </control>
      </mc:Choice>
      <mc:Fallback>
        <control shapeId="4185" r:id="rId16" name="CheckBox20"/>
      </mc:Fallback>
    </mc:AlternateContent>
    <mc:AlternateContent xmlns:mc="http://schemas.openxmlformats.org/markup-compatibility/2006">
      <mc:Choice Requires="x14">
        <control shapeId="4184" r:id="rId18" name="CheckBox38">
          <controlPr autoLine="0" r:id="rId17">
            <anchor moveWithCells="1">
              <from>
                <xdr:col>11</xdr:col>
                <xdr:colOff>441960</xdr:colOff>
                <xdr:row>37</xdr:row>
                <xdr:rowOff>76200</xdr:rowOff>
              </from>
              <to>
                <xdr:col>12</xdr:col>
                <xdr:colOff>426720</xdr:colOff>
                <xdr:row>37</xdr:row>
                <xdr:rowOff>457200</xdr:rowOff>
              </to>
            </anchor>
          </controlPr>
        </control>
      </mc:Choice>
      <mc:Fallback>
        <control shapeId="4184" r:id="rId18" name="CheckBox38"/>
      </mc:Fallback>
    </mc:AlternateContent>
    <mc:AlternateContent xmlns:mc="http://schemas.openxmlformats.org/markup-compatibility/2006">
      <mc:Choice Requires="x14">
        <control shapeId="4183" r:id="rId19" name="CheckBox37">
          <controlPr autoLine="0" r:id="rId17">
            <anchor moveWithCells="1">
              <from>
                <xdr:col>11</xdr:col>
                <xdr:colOff>441960</xdr:colOff>
                <xdr:row>36</xdr:row>
                <xdr:rowOff>76200</xdr:rowOff>
              </from>
              <to>
                <xdr:col>12</xdr:col>
                <xdr:colOff>426720</xdr:colOff>
                <xdr:row>36</xdr:row>
                <xdr:rowOff>457200</xdr:rowOff>
              </to>
            </anchor>
          </controlPr>
        </control>
      </mc:Choice>
      <mc:Fallback>
        <control shapeId="4183" r:id="rId19" name="CheckBox37"/>
      </mc:Fallback>
    </mc:AlternateContent>
    <mc:AlternateContent xmlns:mc="http://schemas.openxmlformats.org/markup-compatibility/2006">
      <mc:Choice Requires="x14">
        <control shapeId="4182" r:id="rId20" name="CheckBox32">
          <controlPr autoLine="0" r:id="rId21">
            <anchor moveWithCells="1">
              <from>
                <xdr:col>5</xdr:col>
                <xdr:colOff>449580</xdr:colOff>
                <xdr:row>38</xdr:row>
                <xdr:rowOff>76200</xdr:rowOff>
              </from>
              <to>
                <xdr:col>6</xdr:col>
                <xdr:colOff>426720</xdr:colOff>
                <xdr:row>38</xdr:row>
                <xdr:rowOff>457200</xdr:rowOff>
              </to>
            </anchor>
          </controlPr>
        </control>
      </mc:Choice>
      <mc:Fallback>
        <control shapeId="4182" r:id="rId20" name="CheckBox32"/>
      </mc:Fallback>
    </mc:AlternateContent>
    <mc:AlternateContent xmlns:mc="http://schemas.openxmlformats.org/markup-compatibility/2006">
      <mc:Choice Requires="x14">
        <control shapeId="4181" r:id="rId22" name="CheckBox31">
          <controlPr autoLine="0" r:id="rId23">
            <anchor moveWithCells="1">
              <from>
                <xdr:col>5</xdr:col>
                <xdr:colOff>449580</xdr:colOff>
                <xdr:row>37</xdr:row>
                <xdr:rowOff>83820</xdr:rowOff>
              </from>
              <to>
                <xdr:col>6</xdr:col>
                <xdr:colOff>426720</xdr:colOff>
                <xdr:row>38</xdr:row>
                <xdr:rowOff>0</xdr:rowOff>
              </to>
            </anchor>
          </controlPr>
        </control>
      </mc:Choice>
      <mc:Fallback>
        <control shapeId="4181" r:id="rId22" name="CheckBox31"/>
      </mc:Fallback>
    </mc:AlternateContent>
    <mc:AlternateContent xmlns:mc="http://schemas.openxmlformats.org/markup-compatibility/2006">
      <mc:Choice Requires="x14">
        <control shapeId="4180" r:id="rId24" name="CheckBox30">
          <controlPr autoLine="0" r:id="rId23">
            <anchor moveWithCells="1">
              <from>
                <xdr:col>5</xdr:col>
                <xdr:colOff>449580</xdr:colOff>
                <xdr:row>36</xdr:row>
                <xdr:rowOff>83820</xdr:rowOff>
              </from>
              <to>
                <xdr:col>6</xdr:col>
                <xdr:colOff>426720</xdr:colOff>
                <xdr:row>37</xdr:row>
                <xdr:rowOff>0</xdr:rowOff>
              </to>
            </anchor>
          </controlPr>
        </control>
      </mc:Choice>
      <mc:Fallback>
        <control shapeId="4180" r:id="rId24" name="CheckBox30"/>
      </mc:Fallback>
    </mc:AlternateContent>
    <mc:AlternateContent xmlns:mc="http://schemas.openxmlformats.org/markup-compatibility/2006">
      <mc:Choice Requires="x14">
        <control shapeId="4179" r:id="rId25" name="CheckBox29">
          <controlPr autoLine="0" r:id="rId26">
            <anchor moveWithCells="1">
              <from>
                <xdr:col>9</xdr:col>
                <xdr:colOff>7620</xdr:colOff>
                <xdr:row>33</xdr:row>
                <xdr:rowOff>76200</xdr:rowOff>
              </from>
              <to>
                <xdr:col>9</xdr:col>
                <xdr:colOff>449580</xdr:colOff>
                <xdr:row>33</xdr:row>
                <xdr:rowOff>304800</xdr:rowOff>
              </to>
            </anchor>
          </controlPr>
        </control>
      </mc:Choice>
      <mc:Fallback>
        <control shapeId="4179" r:id="rId25" name="CheckBox29"/>
      </mc:Fallback>
    </mc:AlternateContent>
    <mc:AlternateContent xmlns:mc="http://schemas.openxmlformats.org/markup-compatibility/2006">
      <mc:Choice Requires="x14">
        <control shapeId="4178" r:id="rId27" name="CheckBox28">
          <controlPr autoLine="0" r:id="rId26">
            <anchor moveWithCells="1">
              <from>
                <xdr:col>9</xdr:col>
                <xdr:colOff>7620</xdr:colOff>
                <xdr:row>32</xdr:row>
                <xdr:rowOff>76200</xdr:rowOff>
              </from>
              <to>
                <xdr:col>9</xdr:col>
                <xdr:colOff>449580</xdr:colOff>
                <xdr:row>32</xdr:row>
                <xdr:rowOff>304800</xdr:rowOff>
              </to>
            </anchor>
          </controlPr>
        </control>
      </mc:Choice>
      <mc:Fallback>
        <control shapeId="4178" r:id="rId27" name="CheckBox28"/>
      </mc:Fallback>
    </mc:AlternateContent>
    <mc:AlternateContent xmlns:mc="http://schemas.openxmlformats.org/markup-compatibility/2006">
      <mc:Choice Requires="x14">
        <control shapeId="4177" r:id="rId28" name="CheckBox27">
          <controlPr autoLine="0" r:id="rId29">
            <anchor moveWithCells="1">
              <from>
                <xdr:col>3</xdr:col>
                <xdr:colOff>441960</xdr:colOff>
                <xdr:row>36</xdr:row>
                <xdr:rowOff>76200</xdr:rowOff>
              </from>
              <to>
                <xdr:col>4</xdr:col>
                <xdr:colOff>586740</xdr:colOff>
                <xdr:row>36</xdr:row>
                <xdr:rowOff>457200</xdr:rowOff>
              </to>
            </anchor>
          </controlPr>
        </control>
      </mc:Choice>
      <mc:Fallback>
        <control shapeId="4177" r:id="rId28" name="CheckBox27"/>
      </mc:Fallback>
    </mc:AlternateContent>
    <mc:AlternateContent xmlns:mc="http://schemas.openxmlformats.org/markup-compatibility/2006">
      <mc:Choice Requires="x14">
        <control shapeId="4176" r:id="rId30" name="CheckBox26">
          <controlPr autoLine="0" r:id="rId31">
            <anchor moveWithCells="1">
              <from>
                <xdr:col>4</xdr:col>
                <xdr:colOff>0</xdr:colOff>
                <xdr:row>31</xdr:row>
                <xdr:rowOff>83820</xdr:rowOff>
              </from>
              <to>
                <xdr:col>4</xdr:col>
                <xdr:colOff>617220</xdr:colOff>
                <xdr:row>31</xdr:row>
                <xdr:rowOff>419100</xdr:rowOff>
              </to>
            </anchor>
          </controlPr>
        </control>
      </mc:Choice>
      <mc:Fallback>
        <control shapeId="4176" r:id="rId30" name="CheckBox26"/>
      </mc:Fallback>
    </mc:AlternateContent>
    <mc:AlternateContent xmlns:mc="http://schemas.openxmlformats.org/markup-compatibility/2006">
      <mc:Choice Requires="x14">
        <control shapeId="4175" r:id="rId32" name="CheckBox25">
          <controlPr autoLine="0" r:id="rId33">
            <anchor moveWithCells="1">
              <from>
                <xdr:col>13</xdr:col>
                <xdr:colOff>411480</xdr:colOff>
                <xdr:row>27</xdr:row>
                <xdr:rowOff>76200</xdr:rowOff>
              </from>
              <to>
                <xdr:col>14</xdr:col>
                <xdr:colOff>358140</xdr:colOff>
                <xdr:row>27</xdr:row>
                <xdr:rowOff>358140</xdr:rowOff>
              </to>
            </anchor>
          </controlPr>
        </control>
      </mc:Choice>
      <mc:Fallback>
        <control shapeId="4175" r:id="rId32" name="CheckBox25"/>
      </mc:Fallback>
    </mc:AlternateContent>
    <mc:AlternateContent xmlns:mc="http://schemas.openxmlformats.org/markup-compatibility/2006">
      <mc:Choice Requires="x14">
        <control shapeId="4174" r:id="rId34" name="CheckBox24">
          <controlPr autoLine="0" r:id="rId35">
            <anchor moveWithCells="1">
              <from>
                <xdr:col>6</xdr:col>
                <xdr:colOff>53340</xdr:colOff>
                <xdr:row>27</xdr:row>
                <xdr:rowOff>91440</xdr:rowOff>
              </from>
              <to>
                <xdr:col>6</xdr:col>
                <xdr:colOff>495300</xdr:colOff>
                <xdr:row>27</xdr:row>
                <xdr:rowOff>373380</xdr:rowOff>
              </to>
            </anchor>
          </controlPr>
        </control>
      </mc:Choice>
      <mc:Fallback>
        <control shapeId="4174" r:id="rId34" name="CheckBox24"/>
      </mc:Fallback>
    </mc:AlternateContent>
    <mc:AlternateContent xmlns:mc="http://schemas.openxmlformats.org/markup-compatibility/2006">
      <mc:Choice Requires="x14">
        <control shapeId="4173" r:id="rId36" name="CheckBox19">
          <controlPr autoLine="0" r:id="rId37">
            <anchor moveWithCells="1">
              <from>
                <xdr:col>20</xdr:col>
                <xdr:colOff>396240</xdr:colOff>
                <xdr:row>21</xdr:row>
                <xdr:rowOff>76200</xdr:rowOff>
              </from>
              <to>
                <xdr:col>22</xdr:col>
                <xdr:colOff>327660</xdr:colOff>
                <xdr:row>21</xdr:row>
                <xdr:rowOff>449580</xdr:rowOff>
              </to>
            </anchor>
          </controlPr>
        </control>
      </mc:Choice>
      <mc:Fallback>
        <control shapeId="4173" r:id="rId36" name="CheckBox19"/>
      </mc:Fallback>
    </mc:AlternateContent>
    <mc:AlternateContent xmlns:mc="http://schemas.openxmlformats.org/markup-compatibility/2006">
      <mc:Choice Requires="x14">
        <control shapeId="4172" r:id="rId38" name="CheckBox18">
          <controlPr autoLine="0" r:id="rId39">
            <anchor moveWithCells="1">
              <from>
                <xdr:col>18</xdr:col>
                <xdr:colOff>396240</xdr:colOff>
                <xdr:row>21</xdr:row>
                <xdr:rowOff>76200</xdr:rowOff>
              </from>
              <to>
                <xdr:col>20</xdr:col>
                <xdr:colOff>327660</xdr:colOff>
                <xdr:row>21</xdr:row>
                <xdr:rowOff>449580</xdr:rowOff>
              </to>
            </anchor>
          </controlPr>
        </control>
      </mc:Choice>
      <mc:Fallback>
        <control shapeId="4172" r:id="rId38" name="CheckBox18"/>
      </mc:Fallback>
    </mc:AlternateContent>
    <mc:AlternateContent xmlns:mc="http://schemas.openxmlformats.org/markup-compatibility/2006">
      <mc:Choice Requires="x14">
        <control shapeId="4171" r:id="rId40" name="CheckBox17">
          <controlPr autoLine="0" r:id="rId41">
            <anchor moveWithCells="1">
              <from>
                <xdr:col>20</xdr:col>
                <xdr:colOff>396240</xdr:colOff>
                <xdr:row>19</xdr:row>
                <xdr:rowOff>76200</xdr:rowOff>
              </from>
              <to>
                <xdr:col>22</xdr:col>
                <xdr:colOff>327660</xdr:colOff>
                <xdr:row>19</xdr:row>
                <xdr:rowOff>449580</xdr:rowOff>
              </to>
            </anchor>
          </controlPr>
        </control>
      </mc:Choice>
      <mc:Fallback>
        <control shapeId="4171" r:id="rId40" name="CheckBox17"/>
      </mc:Fallback>
    </mc:AlternateContent>
    <mc:AlternateContent xmlns:mc="http://schemas.openxmlformats.org/markup-compatibility/2006">
      <mc:Choice Requires="x14">
        <control shapeId="4170" r:id="rId42" name="CheckBox16">
          <controlPr autoLine="0" r:id="rId43">
            <anchor moveWithCells="1">
              <from>
                <xdr:col>18</xdr:col>
                <xdr:colOff>396240</xdr:colOff>
                <xdr:row>19</xdr:row>
                <xdr:rowOff>76200</xdr:rowOff>
              </from>
              <to>
                <xdr:col>20</xdr:col>
                <xdr:colOff>327660</xdr:colOff>
                <xdr:row>19</xdr:row>
                <xdr:rowOff>449580</xdr:rowOff>
              </to>
            </anchor>
          </controlPr>
        </control>
      </mc:Choice>
      <mc:Fallback>
        <control shapeId="4170" r:id="rId42" name="CheckBox16"/>
      </mc:Fallback>
    </mc:AlternateContent>
    <mc:AlternateContent xmlns:mc="http://schemas.openxmlformats.org/markup-compatibility/2006">
      <mc:Choice Requires="x14">
        <control shapeId="4169" r:id="rId44" name="CheckBox15">
          <controlPr autoLine="0" r:id="rId13">
            <anchor moveWithCells="1">
              <from>
                <xdr:col>17</xdr:col>
                <xdr:colOff>396240</xdr:colOff>
                <xdr:row>17</xdr:row>
                <xdr:rowOff>83820</xdr:rowOff>
              </from>
              <to>
                <xdr:col>18</xdr:col>
                <xdr:colOff>358140</xdr:colOff>
                <xdr:row>18</xdr:row>
                <xdr:rowOff>0</xdr:rowOff>
              </to>
            </anchor>
          </controlPr>
        </control>
      </mc:Choice>
      <mc:Fallback>
        <control shapeId="4169" r:id="rId44" name="CheckBox15"/>
      </mc:Fallback>
    </mc:AlternateContent>
    <mc:AlternateContent xmlns:mc="http://schemas.openxmlformats.org/markup-compatibility/2006">
      <mc:Choice Requires="x14">
        <control shapeId="4168" r:id="rId45" name="CheckBox14">
          <controlPr autoLine="0" r:id="rId13">
            <anchor moveWithCells="1">
              <from>
                <xdr:col>17</xdr:col>
                <xdr:colOff>396240</xdr:colOff>
                <xdr:row>16</xdr:row>
                <xdr:rowOff>83820</xdr:rowOff>
              </from>
              <to>
                <xdr:col>18</xdr:col>
                <xdr:colOff>358140</xdr:colOff>
                <xdr:row>17</xdr:row>
                <xdr:rowOff>0</xdr:rowOff>
              </to>
            </anchor>
          </controlPr>
        </control>
      </mc:Choice>
      <mc:Fallback>
        <control shapeId="4168" r:id="rId45" name="CheckBox14"/>
      </mc:Fallback>
    </mc:AlternateContent>
    <mc:AlternateContent xmlns:mc="http://schemas.openxmlformats.org/markup-compatibility/2006">
      <mc:Choice Requires="x14">
        <control shapeId="4167" r:id="rId46" name="CheckBox13">
          <controlPr autoLine="0" r:id="rId13">
            <anchor moveWithCells="1">
              <from>
                <xdr:col>17</xdr:col>
                <xdr:colOff>396240</xdr:colOff>
                <xdr:row>15</xdr:row>
                <xdr:rowOff>83820</xdr:rowOff>
              </from>
              <to>
                <xdr:col>18</xdr:col>
                <xdr:colOff>358140</xdr:colOff>
                <xdr:row>16</xdr:row>
                <xdr:rowOff>0</xdr:rowOff>
              </to>
            </anchor>
          </controlPr>
        </control>
      </mc:Choice>
      <mc:Fallback>
        <control shapeId="4167" r:id="rId46" name="CheckBox13"/>
      </mc:Fallback>
    </mc:AlternateContent>
    <mc:AlternateContent xmlns:mc="http://schemas.openxmlformats.org/markup-compatibility/2006">
      <mc:Choice Requires="x14">
        <control shapeId="4166" r:id="rId47" name="CheckBox12">
          <controlPr autoLine="0" r:id="rId48">
            <anchor moveWithCells="1">
              <from>
                <xdr:col>11</xdr:col>
                <xdr:colOff>388620</xdr:colOff>
                <xdr:row>17</xdr:row>
                <xdr:rowOff>76200</xdr:rowOff>
              </from>
              <to>
                <xdr:col>12</xdr:col>
                <xdr:colOff>373380</xdr:colOff>
                <xdr:row>17</xdr:row>
                <xdr:rowOff>449580</xdr:rowOff>
              </to>
            </anchor>
          </controlPr>
        </control>
      </mc:Choice>
      <mc:Fallback>
        <control shapeId="4166" r:id="rId47" name="CheckBox12"/>
      </mc:Fallback>
    </mc:AlternateContent>
    <mc:AlternateContent xmlns:mc="http://schemas.openxmlformats.org/markup-compatibility/2006">
      <mc:Choice Requires="x14">
        <control shapeId="4165" r:id="rId49" name="CheckBox11">
          <controlPr autoLine="0" r:id="rId48">
            <anchor moveWithCells="1">
              <from>
                <xdr:col>11</xdr:col>
                <xdr:colOff>388620</xdr:colOff>
                <xdr:row>16</xdr:row>
                <xdr:rowOff>76200</xdr:rowOff>
              </from>
              <to>
                <xdr:col>12</xdr:col>
                <xdr:colOff>373380</xdr:colOff>
                <xdr:row>16</xdr:row>
                <xdr:rowOff>449580</xdr:rowOff>
              </to>
            </anchor>
          </controlPr>
        </control>
      </mc:Choice>
      <mc:Fallback>
        <control shapeId="4165" r:id="rId49" name="CheckBox11"/>
      </mc:Fallback>
    </mc:AlternateContent>
    <mc:AlternateContent xmlns:mc="http://schemas.openxmlformats.org/markup-compatibility/2006">
      <mc:Choice Requires="x14">
        <control shapeId="4164" r:id="rId50" name="CheckBox10">
          <controlPr autoLine="0" r:id="rId48">
            <anchor moveWithCells="1">
              <from>
                <xdr:col>11</xdr:col>
                <xdr:colOff>388620</xdr:colOff>
                <xdr:row>15</xdr:row>
                <xdr:rowOff>76200</xdr:rowOff>
              </from>
              <to>
                <xdr:col>12</xdr:col>
                <xdr:colOff>373380</xdr:colOff>
                <xdr:row>15</xdr:row>
                <xdr:rowOff>449580</xdr:rowOff>
              </to>
            </anchor>
          </controlPr>
        </control>
      </mc:Choice>
      <mc:Fallback>
        <control shapeId="4164" r:id="rId50" name="CheckBox10"/>
      </mc:Fallback>
    </mc:AlternateContent>
    <mc:AlternateContent xmlns:mc="http://schemas.openxmlformats.org/markup-compatibility/2006">
      <mc:Choice Requires="x14">
        <control shapeId="4163" r:id="rId51" name="CheckBox9">
          <controlPr autoLine="0" r:id="rId52">
            <anchor moveWithCells="1">
              <from>
                <xdr:col>5</xdr:col>
                <xdr:colOff>396240</xdr:colOff>
                <xdr:row>17</xdr:row>
                <xdr:rowOff>76200</xdr:rowOff>
              </from>
              <to>
                <xdr:col>6</xdr:col>
                <xdr:colOff>373380</xdr:colOff>
                <xdr:row>17</xdr:row>
                <xdr:rowOff>449580</xdr:rowOff>
              </to>
            </anchor>
          </controlPr>
        </control>
      </mc:Choice>
      <mc:Fallback>
        <control shapeId="4163" r:id="rId51" name="CheckBox9"/>
      </mc:Fallback>
    </mc:AlternateContent>
    <mc:AlternateContent xmlns:mc="http://schemas.openxmlformats.org/markup-compatibility/2006">
      <mc:Choice Requires="x14">
        <control shapeId="4162" r:id="rId53" name="CheckBox8">
          <controlPr autoLine="0" r:id="rId23">
            <anchor moveWithCells="1">
              <from>
                <xdr:col>5</xdr:col>
                <xdr:colOff>396240</xdr:colOff>
                <xdr:row>16</xdr:row>
                <xdr:rowOff>83820</xdr:rowOff>
              </from>
              <to>
                <xdr:col>6</xdr:col>
                <xdr:colOff>373380</xdr:colOff>
                <xdr:row>17</xdr:row>
                <xdr:rowOff>0</xdr:rowOff>
              </to>
            </anchor>
          </controlPr>
        </control>
      </mc:Choice>
      <mc:Fallback>
        <control shapeId="4162" r:id="rId53" name="CheckBox8"/>
      </mc:Fallback>
    </mc:AlternateContent>
    <mc:AlternateContent xmlns:mc="http://schemas.openxmlformats.org/markup-compatibility/2006">
      <mc:Choice Requires="x14">
        <control shapeId="4161" r:id="rId54" name="CheckBox7">
          <controlPr autoLine="0" r:id="rId23">
            <anchor moveWithCells="1">
              <from>
                <xdr:col>5</xdr:col>
                <xdr:colOff>396240</xdr:colOff>
                <xdr:row>15</xdr:row>
                <xdr:rowOff>83820</xdr:rowOff>
              </from>
              <to>
                <xdr:col>6</xdr:col>
                <xdr:colOff>373380</xdr:colOff>
                <xdr:row>16</xdr:row>
                <xdr:rowOff>0</xdr:rowOff>
              </to>
            </anchor>
          </controlPr>
        </control>
      </mc:Choice>
      <mc:Fallback>
        <control shapeId="4161" r:id="rId54" name="CheckBox7"/>
      </mc:Fallback>
    </mc:AlternateContent>
    <mc:AlternateContent xmlns:mc="http://schemas.openxmlformats.org/markup-compatibility/2006">
      <mc:Choice Requires="x14">
        <control shapeId="4160" r:id="rId55" name="CheckBox6">
          <controlPr autoLine="0" r:id="rId26">
            <anchor moveWithCells="1">
              <from>
                <xdr:col>8</xdr:col>
                <xdr:colOff>449580</xdr:colOff>
                <xdr:row>13</xdr:row>
                <xdr:rowOff>60960</xdr:rowOff>
              </from>
              <to>
                <xdr:col>9</xdr:col>
                <xdr:colOff>373380</xdr:colOff>
                <xdr:row>13</xdr:row>
                <xdr:rowOff>289560</xdr:rowOff>
              </to>
            </anchor>
          </controlPr>
        </control>
      </mc:Choice>
      <mc:Fallback>
        <control shapeId="4160" r:id="rId55" name="CheckBox6"/>
      </mc:Fallback>
    </mc:AlternateContent>
    <mc:AlternateContent xmlns:mc="http://schemas.openxmlformats.org/markup-compatibility/2006">
      <mc:Choice Requires="x14">
        <control shapeId="4159" r:id="rId56" name="CheckBox5">
          <controlPr autoLine="0" r:id="rId26">
            <anchor moveWithCells="1">
              <from>
                <xdr:col>8</xdr:col>
                <xdr:colOff>449580</xdr:colOff>
                <xdr:row>12</xdr:row>
                <xdr:rowOff>60960</xdr:rowOff>
              </from>
              <to>
                <xdr:col>9</xdr:col>
                <xdr:colOff>373380</xdr:colOff>
                <xdr:row>12</xdr:row>
                <xdr:rowOff>289560</xdr:rowOff>
              </to>
            </anchor>
          </controlPr>
        </control>
      </mc:Choice>
      <mc:Fallback>
        <control shapeId="4159" r:id="rId56" name="CheckBox5"/>
      </mc:Fallback>
    </mc:AlternateContent>
    <mc:AlternateContent xmlns:mc="http://schemas.openxmlformats.org/markup-compatibility/2006">
      <mc:Choice Requires="x14">
        <control shapeId="4158" r:id="rId57" name="CheckBox4">
          <controlPr autoLine="0" r:id="rId58">
            <anchor moveWithCells="1">
              <from>
                <xdr:col>3</xdr:col>
                <xdr:colOff>396240</xdr:colOff>
                <xdr:row>15</xdr:row>
                <xdr:rowOff>76200</xdr:rowOff>
              </from>
              <to>
                <xdr:col>4</xdr:col>
                <xdr:colOff>541020</xdr:colOff>
                <xdr:row>15</xdr:row>
                <xdr:rowOff>449580</xdr:rowOff>
              </to>
            </anchor>
          </controlPr>
        </control>
      </mc:Choice>
      <mc:Fallback>
        <control shapeId="4158" r:id="rId57" name="CheckBox4"/>
      </mc:Fallback>
    </mc:AlternateContent>
    <mc:AlternateContent xmlns:mc="http://schemas.openxmlformats.org/markup-compatibility/2006">
      <mc:Choice Requires="x14">
        <control shapeId="4157" r:id="rId59" name="CheckBox3">
          <controlPr autoLine="0" r:id="rId31">
            <anchor moveWithCells="1">
              <from>
                <xdr:col>3</xdr:col>
                <xdr:colOff>396240</xdr:colOff>
                <xdr:row>11</xdr:row>
                <xdr:rowOff>68580</xdr:rowOff>
              </from>
              <to>
                <xdr:col>4</xdr:col>
                <xdr:colOff>541020</xdr:colOff>
                <xdr:row>11</xdr:row>
                <xdr:rowOff>403860</xdr:rowOff>
              </to>
            </anchor>
          </controlPr>
        </control>
      </mc:Choice>
      <mc:Fallback>
        <control shapeId="4157" r:id="rId59" name="CheckBox3"/>
      </mc:Fallback>
    </mc:AlternateContent>
    <mc:AlternateContent xmlns:mc="http://schemas.openxmlformats.org/markup-compatibility/2006">
      <mc:Choice Requires="x14">
        <control shapeId="4156" r:id="rId60" name="CheckBox2">
          <controlPr autoLine="0" r:id="rId33">
            <anchor moveWithCells="1">
              <from>
                <xdr:col>13</xdr:col>
                <xdr:colOff>426720</xdr:colOff>
                <xdr:row>7</xdr:row>
                <xdr:rowOff>60960</xdr:rowOff>
              </from>
              <to>
                <xdr:col>14</xdr:col>
                <xdr:colOff>373380</xdr:colOff>
                <xdr:row>7</xdr:row>
                <xdr:rowOff>342900</xdr:rowOff>
              </to>
            </anchor>
          </controlPr>
        </control>
      </mc:Choice>
      <mc:Fallback>
        <control shapeId="4156" r:id="rId60" name="CheckBox2"/>
      </mc:Fallback>
    </mc:AlternateContent>
    <mc:AlternateContent xmlns:mc="http://schemas.openxmlformats.org/markup-compatibility/2006">
      <mc:Choice Requires="x14">
        <control shapeId="4155" r:id="rId61" name="CheckBox1">
          <controlPr autoLine="0" r:id="rId62">
            <anchor moveWithCells="1">
              <from>
                <xdr:col>5</xdr:col>
                <xdr:colOff>441960</xdr:colOff>
                <xdr:row>7</xdr:row>
                <xdr:rowOff>76200</xdr:rowOff>
              </from>
              <to>
                <xdr:col>6</xdr:col>
                <xdr:colOff>419100</xdr:colOff>
                <xdr:row>7</xdr:row>
                <xdr:rowOff>358140</xdr:rowOff>
              </to>
            </anchor>
          </controlPr>
        </control>
      </mc:Choice>
      <mc:Fallback>
        <control shapeId="4155" r:id="rId61" name="CheckBox1"/>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プルダウン!$M$3:$M$8</xm:f>
          </x14:formula1>
          <xm:sqref>F7:H7 F27:H27</xm:sqref>
        </x14:dataValidation>
        <x14:dataValidation type="list" allowBlank="1" showInputMessage="1" showErrorMessage="1">
          <x14:formula1>
            <xm:f>プルダウン!$N$3:$N$6</xm:f>
          </x14:formula1>
          <xm:sqref>Q7:S7 Q27:S27</xm:sqref>
        </x14:dataValidation>
        <x14:dataValidation type="list" allowBlank="1" showInputMessage="1" showErrorMessage="1">
          <x14:formula1>
            <xm:f>プルダウン!$D$3:$D$6</xm:f>
          </x14:formula1>
          <xm:sqref>H9 P9:Q10 H29 P29:Q30</xm:sqref>
        </x14:dataValidation>
        <x14:dataValidation type="list" allowBlank="1" showInputMessage="1" showErrorMessage="1">
          <x14:formula1>
            <xm:f>プルダウン!$O$2:$O$68</xm:f>
          </x14:formula1>
          <xm:sqref>H20:M20 H22:M22 H41:M41 H43:M43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B1:X35"/>
  <sheetViews>
    <sheetView showGridLines="0" view="pageBreakPreview" zoomScale="60" zoomScaleNormal="69" workbookViewId="0">
      <selection activeCell="F3" sqref="F3:M3"/>
    </sheetView>
  </sheetViews>
  <sheetFormatPr defaultColWidth="9" defaultRowHeight="18" x14ac:dyDescent="0.45"/>
  <cols>
    <col min="1" max="1" width="3.3984375" style="7" customWidth="1"/>
    <col min="2" max="3" width="6.19921875" style="17" customWidth="1"/>
    <col min="4" max="4" width="7.296875" style="17" customWidth="1"/>
    <col min="5" max="5" width="7.59765625" style="17" customWidth="1"/>
    <col min="6" max="7" width="6.19921875" style="7" customWidth="1"/>
    <col min="8" max="11" width="6.69921875" style="8" customWidth="1"/>
    <col min="12" max="13" width="6.19921875" style="8" customWidth="1"/>
    <col min="14" max="21" width="6.3984375" style="8" customWidth="1"/>
    <col min="22" max="23" width="6.3984375" style="7" customWidth="1"/>
    <col min="24" max="24" width="2.296875" style="7" customWidth="1"/>
    <col min="25" max="25" width="5.69921875" style="7" customWidth="1"/>
    <col min="26" max="16384" width="9" style="7"/>
  </cols>
  <sheetData>
    <row r="1" spans="2:24" ht="24" customHeight="1" x14ac:dyDescent="0.45"/>
    <row r="2" spans="2:24" x14ac:dyDescent="0.45">
      <c r="B2" s="16" t="s">
        <v>53</v>
      </c>
    </row>
    <row r="3" spans="2:24" ht="40.049999999999997" customHeight="1" x14ac:dyDescent="0.45">
      <c r="B3" s="148" t="s">
        <v>13</v>
      </c>
      <c r="C3" s="231"/>
      <c r="D3" s="231"/>
      <c r="E3" s="149"/>
      <c r="F3" s="258"/>
      <c r="G3" s="259"/>
      <c r="H3" s="259"/>
      <c r="I3" s="259"/>
      <c r="J3" s="259"/>
      <c r="K3" s="259"/>
      <c r="L3" s="259"/>
      <c r="M3" s="259"/>
      <c r="N3" s="229" t="s">
        <v>238</v>
      </c>
      <c r="O3" s="236"/>
      <c r="P3" s="236"/>
      <c r="Q3" s="236"/>
      <c r="R3" s="236"/>
      <c r="S3" s="236"/>
      <c r="T3" s="237"/>
      <c r="U3" s="258"/>
      <c r="V3" s="259"/>
      <c r="W3" s="48" t="s">
        <v>46</v>
      </c>
    </row>
    <row r="4" spans="2:24" ht="34.950000000000003" customHeight="1" x14ac:dyDescent="0.2">
      <c r="B4" s="208" t="s">
        <v>48</v>
      </c>
      <c r="C4" s="209"/>
      <c r="D4" s="209"/>
      <c r="E4" s="210"/>
      <c r="F4" s="241"/>
      <c r="G4" s="242"/>
      <c r="H4" s="243"/>
      <c r="I4" s="226"/>
      <c r="J4" s="227"/>
      <c r="K4" s="227"/>
      <c r="L4" s="227"/>
      <c r="M4" s="228"/>
      <c r="N4" s="238" t="s">
        <v>47</v>
      </c>
      <c r="O4" s="239"/>
      <c r="P4" s="240"/>
      <c r="Q4" s="216"/>
      <c r="R4" s="216"/>
      <c r="S4" s="217"/>
      <c r="T4" s="293"/>
      <c r="U4" s="216"/>
      <c r="V4" s="217"/>
      <c r="W4" s="48" t="s">
        <v>49</v>
      </c>
    </row>
    <row r="5" spans="2:24" ht="30" customHeight="1" x14ac:dyDescent="0.45">
      <c r="B5" s="244" t="s">
        <v>187</v>
      </c>
      <c r="C5" s="245"/>
      <c r="D5" s="245"/>
      <c r="E5" s="246"/>
      <c r="F5" s="84"/>
      <c r="G5" s="218" t="s">
        <v>204</v>
      </c>
      <c r="H5" s="218"/>
      <c r="I5" s="218"/>
      <c r="J5" s="218"/>
      <c r="K5" s="218"/>
      <c r="L5" s="218"/>
      <c r="M5" s="219"/>
      <c r="N5" s="83"/>
      <c r="O5" s="294" t="s">
        <v>205</v>
      </c>
      <c r="P5" s="294"/>
      <c r="Q5" s="294"/>
      <c r="R5" s="294"/>
      <c r="S5" s="294"/>
      <c r="T5" s="294"/>
      <c r="U5" s="294"/>
      <c r="V5" s="294"/>
      <c r="W5" s="295"/>
    </row>
    <row r="6" spans="2:24" ht="30" customHeight="1" x14ac:dyDescent="0.45">
      <c r="B6" s="272" t="s">
        <v>239</v>
      </c>
      <c r="C6" s="273"/>
      <c r="D6" s="273"/>
      <c r="E6" s="274"/>
      <c r="F6" s="278" t="s">
        <v>240</v>
      </c>
      <c r="G6" s="279"/>
      <c r="H6" s="282"/>
      <c r="I6" s="279" t="s">
        <v>49</v>
      </c>
      <c r="J6" s="268"/>
      <c r="K6" s="279" t="s">
        <v>63</v>
      </c>
      <c r="L6" s="268"/>
      <c r="M6" s="270" t="s">
        <v>62</v>
      </c>
      <c r="N6" s="286" t="s">
        <v>231</v>
      </c>
      <c r="O6" s="287"/>
      <c r="P6" s="263"/>
      <c r="Q6" s="263"/>
      <c r="R6" s="50" t="s">
        <v>49</v>
      </c>
      <c r="S6" s="87"/>
      <c r="T6" s="50" t="s">
        <v>63</v>
      </c>
      <c r="U6" s="87"/>
      <c r="V6" s="50" t="s">
        <v>62</v>
      </c>
      <c r="W6" s="51"/>
    </row>
    <row r="7" spans="2:24" ht="30" customHeight="1" x14ac:dyDescent="0.45">
      <c r="B7" s="275"/>
      <c r="C7" s="276"/>
      <c r="D7" s="276"/>
      <c r="E7" s="277"/>
      <c r="F7" s="280"/>
      <c r="G7" s="281"/>
      <c r="H7" s="264"/>
      <c r="I7" s="281"/>
      <c r="J7" s="269"/>
      <c r="K7" s="281"/>
      <c r="L7" s="269"/>
      <c r="M7" s="271"/>
      <c r="N7" s="280" t="s">
        <v>235</v>
      </c>
      <c r="O7" s="281"/>
      <c r="P7" s="264"/>
      <c r="Q7" s="264"/>
      <c r="R7" s="52" t="s">
        <v>49</v>
      </c>
      <c r="S7" s="88"/>
      <c r="T7" s="52" t="s">
        <v>63</v>
      </c>
      <c r="U7" s="88"/>
      <c r="V7" s="52" t="s">
        <v>62</v>
      </c>
      <c r="W7" s="53"/>
    </row>
    <row r="8" spans="2:24" ht="34.950000000000003" customHeight="1" x14ac:dyDescent="0.45">
      <c r="B8" s="244" t="s">
        <v>202</v>
      </c>
      <c r="C8" s="246"/>
      <c r="D8" s="79"/>
      <c r="E8" s="85"/>
      <c r="F8" s="208" t="s">
        <v>51</v>
      </c>
      <c r="G8" s="210"/>
      <c r="H8" s="54"/>
      <c r="I8" s="55"/>
      <c r="J8" s="284" t="s">
        <v>206</v>
      </c>
      <c r="K8" s="284"/>
      <c r="L8" s="284"/>
      <c r="M8" s="284"/>
      <c r="N8" s="284"/>
      <c r="O8" s="284"/>
      <c r="P8" s="284"/>
      <c r="Q8" s="284"/>
      <c r="R8" s="284"/>
      <c r="S8" s="284"/>
      <c r="T8" s="284"/>
      <c r="U8" s="284"/>
      <c r="V8" s="284"/>
      <c r="W8" s="285"/>
    </row>
    <row r="9" spans="2:24" ht="34.950000000000003" customHeight="1" x14ac:dyDescent="0.45">
      <c r="B9" s="256"/>
      <c r="C9" s="257"/>
      <c r="D9" s="76" t="s">
        <v>207</v>
      </c>
      <c r="E9" s="74"/>
      <c r="F9" s="235" t="s">
        <v>50</v>
      </c>
      <c r="G9" s="165"/>
      <c r="H9" s="73"/>
      <c r="I9" s="73"/>
      <c r="J9" s="73"/>
      <c r="K9" s="73"/>
      <c r="L9" s="73"/>
      <c r="M9" s="20" t="s">
        <v>27</v>
      </c>
      <c r="N9" s="73"/>
      <c r="O9" s="73"/>
      <c r="P9" s="73"/>
      <c r="Q9" s="73"/>
      <c r="R9" s="73"/>
      <c r="S9" s="73"/>
      <c r="T9" s="73"/>
      <c r="U9" s="73"/>
      <c r="V9" s="20" t="s">
        <v>27</v>
      </c>
      <c r="W9" s="73"/>
    </row>
    <row r="10" spans="2:24" ht="25.05" customHeight="1" x14ac:dyDescent="0.45">
      <c r="B10" s="256"/>
      <c r="C10" s="257"/>
      <c r="D10" s="249" t="s">
        <v>209</v>
      </c>
      <c r="E10" s="250"/>
      <c r="F10" s="165" t="s">
        <v>35</v>
      </c>
      <c r="G10" s="165"/>
      <c r="H10" s="165"/>
      <c r="I10" s="79"/>
      <c r="J10" s="253" t="s">
        <v>211</v>
      </c>
      <c r="K10" s="253"/>
      <c r="L10" s="253"/>
      <c r="M10" s="253"/>
      <c r="N10" s="253"/>
      <c r="O10" s="253"/>
      <c r="P10" s="253"/>
      <c r="Q10" s="253"/>
      <c r="R10" s="253"/>
      <c r="S10" s="253"/>
      <c r="T10" s="253"/>
      <c r="U10" s="253"/>
      <c r="V10" s="253"/>
      <c r="W10" s="254"/>
    </row>
    <row r="11" spans="2:24" ht="25.05" customHeight="1" x14ac:dyDescent="0.45">
      <c r="B11" s="256"/>
      <c r="C11" s="257"/>
      <c r="D11" s="249"/>
      <c r="E11" s="250"/>
      <c r="F11" s="165"/>
      <c r="G11" s="165"/>
      <c r="H11" s="165"/>
      <c r="I11" s="77"/>
      <c r="J11" s="247" t="s">
        <v>212</v>
      </c>
      <c r="K11" s="247"/>
      <c r="L11" s="247"/>
      <c r="M11" s="247"/>
      <c r="N11" s="247"/>
      <c r="O11" s="247"/>
      <c r="P11" s="247"/>
      <c r="Q11" s="247"/>
      <c r="R11" s="247"/>
      <c r="S11" s="247"/>
      <c r="T11" s="247"/>
      <c r="U11" s="247"/>
      <c r="V11" s="247"/>
      <c r="W11" s="248"/>
    </row>
    <row r="12" spans="2:24" ht="18" customHeight="1" x14ac:dyDescent="0.45">
      <c r="B12" s="256"/>
      <c r="C12" s="257"/>
      <c r="D12" s="77"/>
      <c r="E12" s="78"/>
      <c r="F12" s="165"/>
      <c r="G12" s="165"/>
      <c r="H12" s="165"/>
      <c r="I12" s="262" t="s">
        <v>247</v>
      </c>
      <c r="J12" s="262"/>
      <c r="K12" s="262"/>
      <c r="L12" s="262"/>
      <c r="M12" s="262"/>
      <c r="N12" s="262"/>
      <c r="O12" s="262"/>
      <c r="P12" s="262"/>
      <c r="Q12" s="262"/>
      <c r="R12" s="262"/>
      <c r="S12" s="262"/>
      <c r="T12" s="262"/>
      <c r="U12" s="262"/>
      <c r="V12" s="262"/>
      <c r="W12" s="262"/>
      <c r="X12" s="37"/>
    </row>
    <row r="13" spans="2:24" ht="40.049999999999997" customHeight="1" x14ac:dyDescent="0.45">
      <c r="B13" s="256"/>
      <c r="C13" s="257"/>
      <c r="D13" s="76" t="s">
        <v>208</v>
      </c>
      <c r="E13" s="74"/>
      <c r="F13" s="80"/>
      <c r="G13" s="81"/>
      <c r="H13" s="140" t="s">
        <v>213</v>
      </c>
      <c r="I13" s="140"/>
      <c r="J13" s="140"/>
      <c r="K13" s="141"/>
      <c r="L13" s="80"/>
      <c r="M13" s="81"/>
      <c r="N13" s="140" t="s">
        <v>215</v>
      </c>
      <c r="O13" s="140"/>
      <c r="P13" s="140"/>
      <c r="Q13" s="141"/>
      <c r="R13" s="67"/>
      <c r="S13" s="68"/>
      <c r="T13" s="144" t="s">
        <v>214</v>
      </c>
      <c r="U13" s="144"/>
      <c r="V13" s="144"/>
      <c r="W13" s="145"/>
    </row>
    <row r="14" spans="2:24" ht="40.049999999999997" customHeight="1" x14ac:dyDescent="0.45">
      <c r="B14" s="256"/>
      <c r="C14" s="257"/>
      <c r="D14" s="249" t="s">
        <v>210</v>
      </c>
      <c r="E14" s="250"/>
      <c r="F14" s="80"/>
      <c r="G14" s="140" t="s">
        <v>249</v>
      </c>
      <c r="H14" s="140"/>
      <c r="I14" s="140"/>
      <c r="J14" s="140"/>
      <c r="K14" s="141"/>
      <c r="L14" s="80"/>
      <c r="M14" s="140" t="s">
        <v>250</v>
      </c>
      <c r="N14" s="140"/>
      <c r="O14" s="140"/>
      <c r="P14" s="140"/>
      <c r="Q14" s="141"/>
      <c r="R14" s="67"/>
      <c r="S14" s="220" t="s">
        <v>217</v>
      </c>
      <c r="T14" s="220"/>
      <c r="U14" s="220"/>
      <c r="V14" s="220"/>
      <c r="W14" s="221"/>
    </row>
    <row r="15" spans="2:24" ht="40.049999999999997" customHeight="1" x14ac:dyDescent="0.45">
      <c r="B15" s="256"/>
      <c r="C15" s="257"/>
      <c r="D15" s="251"/>
      <c r="E15" s="252"/>
      <c r="F15" s="80"/>
      <c r="G15" s="81"/>
      <c r="H15" s="140" t="s">
        <v>219</v>
      </c>
      <c r="I15" s="140"/>
      <c r="J15" s="140"/>
      <c r="K15" s="141"/>
      <c r="L15" s="80"/>
      <c r="M15" s="81"/>
      <c r="N15" s="140" t="s">
        <v>218</v>
      </c>
      <c r="O15" s="140"/>
      <c r="P15" s="140"/>
      <c r="Q15" s="141"/>
      <c r="R15" s="67"/>
      <c r="S15" s="140" t="s">
        <v>220</v>
      </c>
      <c r="T15" s="222"/>
      <c r="U15" s="222"/>
      <c r="V15" s="222"/>
      <c r="W15" s="223"/>
      <c r="X15" s="37"/>
    </row>
    <row r="16" spans="2:24" ht="18" customHeight="1" x14ac:dyDescent="0.45">
      <c r="B16" s="148" t="s">
        <v>54</v>
      </c>
      <c r="C16" s="231"/>
      <c r="D16" s="231"/>
      <c r="E16" s="231"/>
      <c r="F16" s="231"/>
      <c r="G16" s="231"/>
      <c r="H16" s="231"/>
      <c r="I16" s="231"/>
      <c r="J16" s="231"/>
      <c r="K16" s="231"/>
      <c r="L16" s="231"/>
      <c r="M16" s="231"/>
      <c r="N16" s="231"/>
      <c r="O16" s="231"/>
      <c r="P16" s="231"/>
      <c r="Q16" s="231"/>
      <c r="R16" s="231"/>
      <c r="S16" s="231"/>
      <c r="T16" s="231"/>
      <c r="U16" s="231"/>
      <c r="V16" s="231"/>
      <c r="W16" s="149"/>
    </row>
    <row r="17" spans="2:23" ht="40.049999999999997" customHeight="1" x14ac:dyDescent="0.45">
      <c r="B17" s="229" t="s">
        <v>60</v>
      </c>
      <c r="C17" s="230"/>
      <c r="D17" s="230"/>
      <c r="E17" s="255"/>
      <c r="F17" s="148" t="s">
        <v>36</v>
      </c>
      <c r="G17" s="231"/>
      <c r="H17" s="232"/>
      <c r="I17" s="232"/>
      <c r="J17" s="232"/>
      <c r="K17" s="232"/>
      <c r="L17" s="232"/>
      <c r="M17" s="233"/>
      <c r="N17" s="260" t="s">
        <v>37</v>
      </c>
      <c r="O17" s="261"/>
      <c r="P17" s="261"/>
      <c r="Q17" s="261"/>
      <c r="R17" s="36"/>
      <c r="S17" s="68"/>
      <c r="T17" s="68"/>
      <c r="U17" s="68"/>
      <c r="V17" s="68"/>
      <c r="W17" s="69"/>
    </row>
    <row r="18" spans="2:23" ht="18" customHeight="1" x14ac:dyDescent="0.45">
      <c r="B18" s="148" t="s">
        <v>38</v>
      </c>
      <c r="C18" s="231"/>
      <c r="D18" s="231"/>
      <c r="E18" s="231"/>
      <c r="F18" s="231"/>
      <c r="G18" s="231"/>
      <c r="H18" s="231"/>
      <c r="I18" s="231"/>
      <c r="J18" s="231"/>
      <c r="K18" s="231"/>
      <c r="L18" s="231"/>
      <c r="M18" s="231"/>
      <c r="N18" s="231"/>
      <c r="O18" s="231"/>
      <c r="P18" s="231"/>
      <c r="Q18" s="231"/>
      <c r="R18" s="231"/>
      <c r="S18" s="231"/>
      <c r="T18" s="231"/>
      <c r="U18" s="231"/>
      <c r="V18" s="231"/>
      <c r="W18" s="149"/>
    </row>
    <row r="19" spans="2:23" ht="40.049999999999997" customHeight="1" x14ac:dyDescent="0.45">
      <c r="B19" s="229" t="s">
        <v>60</v>
      </c>
      <c r="C19" s="230"/>
      <c r="D19" s="230"/>
      <c r="E19" s="230"/>
      <c r="F19" s="148" t="s">
        <v>36</v>
      </c>
      <c r="G19" s="231"/>
      <c r="H19" s="232"/>
      <c r="I19" s="232"/>
      <c r="J19" s="232"/>
      <c r="K19" s="232"/>
      <c r="L19" s="232"/>
      <c r="M19" s="233"/>
      <c r="N19" s="214" t="s">
        <v>37</v>
      </c>
      <c r="O19" s="215"/>
      <c r="P19" s="215"/>
      <c r="Q19" s="215"/>
      <c r="R19" s="57"/>
      <c r="S19" s="68"/>
      <c r="T19" s="68"/>
      <c r="U19" s="68"/>
      <c r="V19" s="68"/>
      <c r="W19" s="69"/>
    </row>
    <row r="21" spans="2:23" ht="18" customHeight="1" x14ac:dyDescent="0.45">
      <c r="B21" s="296" t="s">
        <v>251</v>
      </c>
      <c r="C21" s="296"/>
      <c r="D21" s="296"/>
      <c r="E21" s="296"/>
      <c r="F21" s="296"/>
      <c r="G21" s="296"/>
      <c r="H21" s="296"/>
      <c r="I21" s="296"/>
      <c r="J21" s="296"/>
      <c r="K21" s="296"/>
      <c r="L21" s="296"/>
      <c r="M21" s="296"/>
      <c r="N21" s="296"/>
      <c r="O21" s="296"/>
      <c r="P21" s="296"/>
      <c r="Q21" s="296"/>
      <c r="R21" s="296"/>
      <c r="S21" s="296"/>
      <c r="T21" s="296"/>
      <c r="U21" s="296"/>
      <c r="V21" s="296"/>
      <c r="W21" s="296"/>
    </row>
    <row r="22" spans="2:23" ht="18" customHeight="1" x14ac:dyDescent="0.45">
      <c r="B22" s="296"/>
      <c r="C22" s="296"/>
      <c r="D22" s="296"/>
      <c r="E22" s="296"/>
      <c r="F22" s="296"/>
      <c r="G22" s="296"/>
      <c r="H22" s="296"/>
      <c r="I22" s="296"/>
      <c r="J22" s="296"/>
      <c r="K22" s="296"/>
      <c r="L22" s="296"/>
      <c r="M22" s="296"/>
      <c r="N22" s="296"/>
      <c r="O22" s="296"/>
      <c r="P22" s="296"/>
      <c r="Q22" s="296"/>
      <c r="R22" s="296"/>
      <c r="S22" s="296"/>
      <c r="T22" s="296"/>
      <c r="U22" s="296"/>
      <c r="V22" s="296"/>
      <c r="W22" s="296"/>
    </row>
    <row r="23" spans="2:23" ht="18" customHeight="1" x14ac:dyDescent="0.45">
      <c r="B23" s="296"/>
      <c r="C23" s="296"/>
      <c r="D23" s="296"/>
      <c r="E23" s="296"/>
      <c r="F23" s="296"/>
      <c r="G23" s="296"/>
      <c r="H23" s="296"/>
      <c r="I23" s="296"/>
      <c r="J23" s="296"/>
      <c r="K23" s="296"/>
      <c r="L23" s="296"/>
      <c r="M23" s="296"/>
      <c r="N23" s="296"/>
      <c r="O23" s="296"/>
      <c r="P23" s="296"/>
      <c r="Q23" s="296"/>
      <c r="R23" s="296"/>
      <c r="S23" s="296"/>
      <c r="T23" s="296"/>
      <c r="U23" s="296"/>
      <c r="V23" s="296"/>
      <c r="W23" s="296"/>
    </row>
    <row r="24" spans="2:23" ht="18" customHeight="1" x14ac:dyDescent="0.45">
      <c r="B24" s="296"/>
      <c r="C24" s="296"/>
      <c r="D24" s="296"/>
      <c r="E24" s="296"/>
      <c r="F24" s="296"/>
      <c r="G24" s="296"/>
      <c r="H24" s="296"/>
      <c r="I24" s="296"/>
      <c r="J24" s="296"/>
      <c r="K24" s="296"/>
      <c r="L24" s="296"/>
      <c r="M24" s="296"/>
      <c r="N24" s="296"/>
      <c r="O24" s="296"/>
      <c r="P24" s="296"/>
      <c r="Q24" s="296"/>
      <c r="R24" s="296"/>
      <c r="S24" s="296"/>
      <c r="T24" s="296"/>
      <c r="U24" s="296"/>
      <c r="V24" s="296"/>
      <c r="W24" s="296"/>
    </row>
    <row r="25" spans="2:23" ht="18" customHeight="1" x14ac:dyDescent="0.45">
      <c r="B25" s="296"/>
      <c r="C25" s="296"/>
      <c r="D25" s="296"/>
      <c r="E25" s="296"/>
      <c r="F25" s="296"/>
      <c r="G25" s="296"/>
      <c r="H25" s="296"/>
      <c r="I25" s="296"/>
      <c r="J25" s="296"/>
      <c r="K25" s="296"/>
      <c r="L25" s="296"/>
      <c r="M25" s="296"/>
      <c r="N25" s="296"/>
      <c r="O25" s="296"/>
      <c r="P25" s="296"/>
      <c r="Q25" s="296"/>
      <c r="R25" s="296"/>
      <c r="S25" s="296"/>
      <c r="T25" s="296"/>
      <c r="U25" s="296"/>
      <c r="V25" s="296"/>
      <c r="W25" s="296"/>
    </row>
    <row r="26" spans="2:23" ht="18" customHeight="1" x14ac:dyDescent="0.45">
      <c r="B26" s="296"/>
      <c r="C26" s="296"/>
      <c r="D26" s="296"/>
      <c r="E26" s="296"/>
      <c r="F26" s="296"/>
      <c r="G26" s="296"/>
      <c r="H26" s="296"/>
      <c r="I26" s="296"/>
      <c r="J26" s="296"/>
      <c r="K26" s="296"/>
      <c r="L26" s="296"/>
      <c r="M26" s="296"/>
      <c r="N26" s="296"/>
      <c r="O26" s="296"/>
      <c r="P26" s="296"/>
      <c r="Q26" s="296"/>
      <c r="R26" s="296"/>
      <c r="S26" s="296"/>
      <c r="T26" s="296"/>
      <c r="U26" s="296"/>
      <c r="V26" s="296"/>
      <c r="W26" s="296"/>
    </row>
    <row r="27" spans="2:23" ht="18" customHeight="1" x14ac:dyDescent="0.45">
      <c r="B27" s="296"/>
      <c r="C27" s="296"/>
      <c r="D27" s="296"/>
      <c r="E27" s="296"/>
      <c r="F27" s="296"/>
      <c r="G27" s="296"/>
      <c r="H27" s="296"/>
      <c r="I27" s="296"/>
      <c r="J27" s="296"/>
      <c r="K27" s="296"/>
      <c r="L27" s="296"/>
      <c r="M27" s="296"/>
      <c r="N27" s="296"/>
      <c r="O27" s="296"/>
      <c r="P27" s="296"/>
      <c r="Q27" s="296"/>
      <c r="R27" s="296"/>
      <c r="S27" s="296"/>
      <c r="T27" s="296"/>
      <c r="U27" s="296"/>
      <c r="V27" s="296"/>
      <c r="W27" s="296"/>
    </row>
    <row r="28" spans="2:23" ht="18" customHeight="1" x14ac:dyDescent="0.45">
      <c r="B28" s="296"/>
      <c r="C28" s="296"/>
      <c r="D28" s="296"/>
      <c r="E28" s="296"/>
      <c r="F28" s="296"/>
      <c r="G28" s="296"/>
      <c r="H28" s="296"/>
      <c r="I28" s="296"/>
      <c r="J28" s="296"/>
      <c r="K28" s="296"/>
      <c r="L28" s="296"/>
      <c r="M28" s="296"/>
      <c r="N28" s="296"/>
      <c r="O28" s="296"/>
      <c r="P28" s="296"/>
      <c r="Q28" s="296"/>
      <c r="R28" s="296"/>
      <c r="S28" s="296"/>
      <c r="T28" s="296"/>
      <c r="U28" s="296"/>
      <c r="V28" s="296"/>
      <c r="W28" s="296"/>
    </row>
    <row r="29" spans="2:23" ht="18" customHeight="1" x14ac:dyDescent="0.45">
      <c r="B29" s="296"/>
      <c r="C29" s="296"/>
      <c r="D29" s="296"/>
      <c r="E29" s="296"/>
      <c r="F29" s="296"/>
      <c r="G29" s="296"/>
      <c r="H29" s="296"/>
      <c r="I29" s="296"/>
      <c r="J29" s="296"/>
      <c r="K29" s="296"/>
      <c r="L29" s="296"/>
      <c r="M29" s="296"/>
      <c r="N29" s="296"/>
      <c r="O29" s="296"/>
      <c r="P29" s="296"/>
      <c r="Q29" s="296"/>
      <c r="R29" s="296"/>
      <c r="S29" s="296"/>
      <c r="T29" s="296"/>
      <c r="U29" s="296"/>
      <c r="V29" s="296"/>
      <c r="W29" s="296"/>
    </row>
    <row r="30" spans="2:23" ht="18" customHeight="1" x14ac:dyDescent="0.45">
      <c r="B30" s="296"/>
      <c r="C30" s="296"/>
      <c r="D30" s="296"/>
      <c r="E30" s="296"/>
      <c r="F30" s="296"/>
      <c r="G30" s="296"/>
      <c r="H30" s="296"/>
      <c r="I30" s="296"/>
      <c r="J30" s="296"/>
      <c r="K30" s="296"/>
      <c r="L30" s="296"/>
      <c r="M30" s="296"/>
      <c r="N30" s="296"/>
      <c r="O30" s="296"/>
      <c r="P30" s="296"/>
      <c r="Q30" s="296"/>
      <c r="R30" s="296"/>
      <c r="S30" s="296"/>
      <c r="T30" s="296"/>
      <c r="U30" s="296"/>
      <c r="V30" s="296"/>
      <c r="W30" s="296"/>
    </row>
    <row r="31" spans="2:23" ht="18" customHeight="1" x14ac:dyDescent="0.45">
      <c r="B31" s="296"/>
      <c r="C31" s="296"/>
      <c r="D31" s="296"/>
      <c r="E31" s="296"/>
      <c r="F31" s="296"/>
      <c r="G31" s="296"/>
      <c r="H31" s="296"/>
      <c r="I31" s="296"/>
      <c r="J31" s="296"/>
      <c r="K31" s="296"/>
      <c r="L31" s="296"/>
      <c r="M31" s="296"/>
      <c r="N31" s="296"/>
      <c r="O31" s="296"/>
      <c r="P31" s="296"/>
      <c r="Q31" s="296"/>
      <c r="R31" s="296"/>
      <c r="S31" s="296"/>
      <c r="T31" s="296"/>
      <c r="U31" s="296"/>
      <c r="V31" s="296"/>
      <c r="W31" s="296"/>
    </row>
    <row r="32" spans="2:23" ht="18" customHeight="1" x14ac:dyDescent="0.45">
      <c r="B32" s="296"/>
      <c r="C32" s="296"/>
      <c r="D32" s="296"/>
      <c r="E32" s="296"/>
      <c r="F32" s="296"/>
      <c r="G32" s="296"/>
      <c r="H32" s="296"/>
      <c r="I32" s="296"/>
      <c r="J32" s="296"/>
      <c r="K32" s="296"/>
      <c r="L32" s="296"/>
      <c r="M32" s="296"/>
      <c r="N32" s="296"/>
      <c r="O32" s="296"/>
      <c r="P32" s="296"/>
      <c r="Q32" s="296"/>
      <c r="R32" s="296"/>
      <c r="S32" s="296"/>
      <c r="T32" s="296"/>
      <c r="U32" s="296"/>
      <c r="V32" s="296"/>
      <c r="W32" s="296"/>
    </row>
    <row r="33" spans="2:23" ht="18" customHeight="1" x14ac:dyDescent="0.45">
      <c r="B33" s="296"/>
      <c r="C33" s="296"/>
      <c r="D33" s="296"/>
      <c r="E33" s="296"/>
      <c r="F33" s="296"/>
      <c r="G33" s="296"/>
      <c r="H33" s="296"/>
      <c r="I33" s="296"/>
      <c r="J33" s="296"/>
      <c r="K33" s="296"/>
      <c r="L33" s="296"/>
      <c r="M33" s="296"/>
      <c r="N33" s="296"/>
      <c r="O33" s="296"/>
      <c r="P33" s="296"/>
      <c r="Q33" s="296"/>
      <c r="R33" s="296"/>
      <c r="S33" s="296"/>
      <c r="T33" s="296"/>
      <c r="U33" s="296"/>
      <c r="V33" s="296"/>
      <c r="W33" s="296"/>
    </row>
    <row r="34" spans="2:23" ht="18" customHeight="1" x14ac:dyDescent="0.45">
      <c r="B34" s="19"/>
      <c r="C34" s="19"/>
      <c r="D34" s="19"/>
      <c r="E34" s="19"/>
      <c r="F34" s="19"/>
      <c r="G34" s="19"/>
      <c r="H34" s="19"/>
      <c r="I34" s="19"/>
      <c r="J34" s="19"/>
      <c r="K34" s="19"/>
      <c r="L34" s="19"/>
      <c r="M34" s="19"/>
      <c r="N34" s="19"/>
      <c r="O34" s="19"/>
      <c r="P34" s="19"/>
      <c r="Q34" s="19"/>
      <c r="R34" s="19"/>
      <c r="S34" s="19"/>
      <c r="T34" s="19"/>
    </row>
    <row r="35" spans="2:23" ht="18" customHeight="1" x14ac:dyDescent="0.45">
      <c r="B35" s="19"/>
      <c r="C35" s="19"/>
      <c r="D35" s="19"/>
      <c r="E35" s="19"/>
      <c r="F35" s="19"/>
      <c r="G35" s="19"/>
      <c r="H35" s="19"/>
      <c r="I35" s="19"/>
      <c r="J35" s="19"/>
      <c r="K35" s="19"/>
      <c r="L35" s="19"/>
      <c r="M35" s="19"/>
      <c r="N35" s="19"/>
      <c r="O35" s="19"/>
      <c r="P35" s="19"/>
      <c r="Q35" s="19"/>
      <c r="R35" s="19"/>
      <c r="S35" s="19"/>
      <c r="T35" s="19"/>
    </row>
  </sheetData>
  <sheetProtection formatCells="0" selectLockedCells="1"/>
  <dataConsolidate/>
  <mergeCells count="55">
    <mergeCell ref="B21:W33"/>
    <mergeCell ref="F6:G7"/>
    <mergeCell ref="I6:I7"/>
    <mergeCell ref="J6:J7"/>
    <mergeCell ref="K6:K7"/>
    <mergeCell ref="L6:L7"/>
    <mergeCell ref="M6:M7"/>
    <mergeCell ref="B19:E19"/>
    <mergeCell ref="F19:G19"/>
    <mergeCell ref="B18:W18"/>
    <mergeCell ref="M14:Q14"/>
    <mergeCell ref="S14:W14"/>
    <mergeCell ref="H19:M19"/>
    <mergeCell ref="N19:Q19"/>
    <mergeCell ref="B8:C15"/>
    <mergeCell ref="J8:W8"/>
    <mergeCell ref="I4:M4"/>
    <mergeCell ref="N4:P4"/>
    <mergeCell ref="Q4:S4"/>
    <mergeCell ref="F9:G9"/>
    <mergeCell ref="D10:E11"/>
    <mergeCell ref="F10:H12"/>
    <mergeCell ref="J10:W10"/>
    <mergeCell ref="J11:W11"/>
    <mergeCell ref="I12:W12"/>
    <mergeCell ref="H6:H7"/>
    <mergeCell ref="T13:W13"/>
    <mergeCell ref="D14:E15"/>
    <mergeCell ref="G14:K14"/>
    <mergeCell ref="H15:K15"/>
    <mergeCell ref="N15:Q15"/>
    <mergeCell ref="S15:W15"/>
    <mergeCell ref="H13:K13"/>
    <mergeCell ref="N13:Q13"/>
    <mergeCell ref="B17:E17"/>
    <mergeCell ref="F17:G17"/>
    <mergeCell ref="B16:W16"/>
    <mergeCell ref="H17:M17"/>
    <mergeCell ref="N17:Q17"/>
    <mergeCell ref="N3:T3"/>
    <mergeCell ref="U3:V3"/>
    <mergeCell ref="F8:G8"/>
    <mergeCell ref="B5:E5"/>
    <mergeCell ref="T4:V4"/>
    <mergeCell ref="G5:M5"/>
    <mergeCell ref="O5:W5"/>
    <mergeCell ref="P7:Q7"/>
    <mergeCell ref="P6:Q6"/>
    <mergeCell ref="N6:O6"/>
    <mergeCell ref="N7:O7"/>
    <mergeCell ref="B6:E7"/>
    <mergeCell ref="B3:E3"/>
    <mergeCell ref="F3:M3"/>
    <mergeCell ref="B4:E4"/>
    <mergeCell ref="F4:H4"/>
  </mergeCells>
  <phoneticPr fontId="1"/>
  <printOptions horizontalCentered="1"/>
  <pageMargins left="0.70866141732283472" right="0.31496062992125984" top="0.74803149606299213" bottom="0.74803149606299213" header="0.31496062992125984" footer="0.31496062992125984"/>
  <pageSetup paperSize="9" scale="57" orientation="portrait" r:id="rId1"/>
  <headerFooter>
    <oddHeader>&amp;R（令和５年度 申請用）</oddHeader>
    <oddFooter>&amp;R4/4</oddFooter>
  </headerFooter>
  <drawing r:id="rId2"/>
  <legacyDrawing r:id="rId3"/>
  <controls>
    <mc:AlternateContent xmlns:mc="http://schemas.openxmlformats.org/markup-compatibility/2006">
      <mc:Choice Requires="x14">
        <control shapeId="5140" r:id="rId4" name="CheckBox19">
          <controlPr autoLine="0" r:id="rId5">
            <anchor moveWithCells="1">
              <from>
                <xdr:col>21</xdr:col>
                <xdr:colOff>15240</xdr:colOff>
                <xdr:row>18</xdr:row>
                <xdr:rowOff>76200</xdr:rowOff>
              </from>
              <to>
                <xdr:col>22</xdr:col>
                <xdr:colOff>403860</xdr:colOff>
                <xdr:row>18</xdr:row>
                <xdr:rowOff>457200</xdr:rowOff>
              </to>
            </anchor>
          </controlPr>
        </control>
      </mc:Choice>
      <mc:Fallback>
        <control shapeId="5140" r:id="rId4" name="CheckBox19"/>
      </mc:Fallback>
    </mc:AlternateContent>
    <mc:AlternateContent xmlns:mc="http://schemas.openxmlformats.org/markup-compatibility/2006">
      <mc:Choice Requires="x14">
        <control shapeId="5139" r:id="rId6" name="CheckBox18">
          <controlPr autoLine="0" r:id="rId7">
            <anchor moveWithCells="1">
              <from>
                <xdr:col>19</xdr:col>
                <xdr:colOff>45720</xdr:colOff>
                <xdr:row>18</xdr:row>
                <xdr:rowOff>76200</xdr:rowOff>
              </from>
              <to>
                <xdr:col>20</xdr:col>
                <xdr:colOff>426720</xdr:colOff>
                <xdr:row>18</xdr:row>
                <xdr:rowOff>457200</xdr:rowOff>
              </to>
            </anchor>
          </controlPr>
        </control>
      </mc:Choice>
      <mc:Fallback>
        <control shapeId="5139" r:id="rId6" name="CheckBox18"/>
      </mc:Fallback>
    </mc:AlternateContent>
    <mc:AlternateContent xmlns:mc="http://schemas.openxmlformats.org/markup-compatibility/2006">
      <mc:Choice Requires="x14">
        <control shapeId="5138" r:id="rId8" name="CheckBox17">
          <controlPr autoLine="0" r:id="rId9">
            <anchor moveWithCells="1">
              <from>
                <xdr:col>21</xdr:col>
                <xdr:colOff>15240</xdr:colOff>
                <xdr:row>16</xdr:row>
                <xdr:rowOff>76200</xdr:rowOff>
              </from>
              <to>
                <xdr:col>22</xdr:col>
                <xdr:colOff>403860</xdr:colOff>
                <xdr:row>16</xdr:row>
                <xdr:rowOff>457200</xdr:rowOff>
              </to>
            </anchor>
          </controlPr>
        </control>
      </mc:Choice>
      <mc:Fallback>
        <control shapeId="5138" r:id="rId8" name="CheckBox17"/>
      </mc:Fallback>
    </mc:AlternateContent>
    <mc:AlternateContent xmlns:mc="http://schemas.openxmlformats.org/markup-compatibility/2006">
      <mc:Choice Requires="x14">
        <control shapeId="5137" r:id="rId10" name="CheckBox16">
          <controlPr autoLine="0" r:id="rId11">
            <anchor moveWithCells="1">
              <from>
                <xdr:col>19</xdr:col>
                <xdr:colOff>45720</xdr:colOff>
                <xdr:row>16</xdr:row>
                <xdr:rowOff>76200</xdr:rowOff>
              </from>
              <to>
                <xdr:col>20</xdr:col>
                <xdr:colOff>426720</xdr:colOff>
                <xdr:row>16</xdr:row>
                <xdr:rowOff>457200</xdr:rowOff>
              </to>
            </anchor>
          </controlPr>
        </control>
      </mc:Choice>
      <mc:Fallback>
        <control shapeId="5137" r:id="rId10" name="CheckBox16"/>
      </mc:Fallback>
    </mc:AlternateContent>
    <mc:AlternateContent xmlns:mc="http://schemas.openxmlformats.org/markup-compatibility/2006">
      <mc:Choice Requires="x14">
        <control shapeId="5136" r:id="rId12" name="CheckBox15">
          <controlPr autoLine="0" r:id="rId13">
            <anchor moveWithCells="1">
              <from>
                <xdr:col>18</xdr:col>
                <xdr:colOff>60960</xdr:colOff>
                <xdr:row>14</xdr:row>
                <xdr:rowOff>83820</xdr:rowOff>
              </from>
              <to>
                <xdr:col>19</xdr:col>
                <xdr:colOff>7620</xdr:colOff>
                <xdr:row>15</xdr:row>
                <xdr:rowOff>0</xdr:rowOff>
              </to>
            </anchor>
          </controlPr>
        </control>
      </mc:Choice>
      <mc:Fallback>
        <control shapeId="5136" r:id="rId12" name="CheckBox15"/>
      </mc:Fallback>
    </mc:AlternateContent>
    <mc:AlternateContent xmlns:mc="http://schemas.openxmlformats.org/markup-compatibility/2006">
      <mc:Choice Requires="x14">
        <control shapeId="5135" r:id="rId14" name="CheckBox14">
          <controlPr autoLine="0" r:id="rId13">
            <anchor moveWithCells="1">
              <from>
                <xdr:col>18</xdr:col>
                <xdr:colOff>60960</xdr:colOff>
                <xdr:row>13</xdr:row>
                <xdr:rowOff>83820</xdr:rowOff>
              </from>
              <to>
                <xdr:col>19</xdr:col>
                <xdr:colOff>7620</xdr:colOff>
                <xdr:row>14</xdr:row>
                <xdr:rowOff>0</xdr:rowOff>
              </to>
            </anchor>
          </controlPr>
        </control>
      </mc:Choice>
      <mc:Fallback>
        <control shapeId="5135" r:id="rId14" name="CheckBox14"/>
      </mc:Fallback>
    </mc:AlternateContent>
    <mc:AlternateContent xmlns:mc="http://schemas.openxmlformats.org/markup-compatibility/2006">
      <mc:Choice Requires="x14">
        <control shapeId="5134" r:id="rId15" name="CheckBox13">
          <controlPr autoLine="0" r:id="rId13">
            <anchor moveWithCells="1">
              <from>
                <xdr:col>18</xdr:col>
                <xdr:colOff>60960</xdr:colOff>
                <xdr:row>12</xdr:row>
                <xdr:rowOff>83820</xdr:rowOff>
              </from>
              <to>
                <xdr:col>19</xdr:col>
                <xdr:colOff>7620</xdr:colOff>
                <xdr:row>13</xdr:row>
                <xdr:rowOff>0</xdr:rowOff>
              </to>
            </anchor>
          </controlPr>
        </control>
      </mc:Choice>
      <mc:Fallback>
        <control shapeId="5134" r:id="rId15" name="CheckBox13"/>
      </mc:Fallback>
    </mc:AlternateContent>
    <mc:AlternateContent xmlns:mc="http://schemas.openxmlformats.org/markup-compatibility/2006">
      <mc:Choice Requires="x14">
        <control shapeId="5133" r:id="rId16" name="CheckBox12">
          <controlPr autoLine="0" r:id="rId17">
            <anchor moveWithCells="1">
              <from>
                <xdr:col>12</xdr:col>
                <xdr:colOff>53340</xdr:colOff>
                <xdr:row>14</xdr:row>
                <xdr:rowOff>76200</xdr:rowOff>
              </from>
              <to>
                <xdr:col>13</xdr:col>
                <xdr:colOff>38100</xdr:colOff>
                <xdr:row>14</xdr:row>
                <xdr:rowOff>457200</xdr:rowOff>
              </to>
            </anchor>
          </controlPr>
        </control>
      </mc:Choice>
      <mc:Fallback>
        <control shapeId="5133" r:id="rId16" name="CheckBox12"/>
      </mc:Fallback>
    </mc:AlternateContent>
    <mc:AlternateContent xmlns:mc="http://schemas.openxmlformats.org/markup-compatibility/2006">
      <mc:Choice Requires="x14">
        <control shapeId="5132" r:id="rId18" name="CheckBox11">
          <controlPr autoLine="0" r:id="rId17">
            <anchor moveWithCells="1">
              <from>
                <xdr:col>12</xdr:col>
                <xdr:colOff>53340</xdr:colOff>
                <xdr:row>13</xdr:row>
                <xdr:rowOff>76200</xdr:rowOff>
              </from>
              <to>
                <xdr:col>13</xdr:col>
                <xdr:colOff>38100</xdr:colOff>
                <xdr:row>13</xdr:row>
                <xdr:rowOff>457200</xdr:rowOff>
              </to>
            </anchor>
          </controlPr>
        </control>
      </mc:Choice>
      <mc:Fallback>
        <control shapeId="5132" r:id="rId18" name="CheckBox11"/>
      </mc:Fallback>
    </mc:AlternateContent>
    <mc:AlternateContent xmlns:mc="http://schemas.openxmlformats.org/markup-compatibility/2006">
      <mc:Choice Requires="x14">
        <control shapeId="5131" r:id="rId19" name="CheckBox10">
          <controlPr autoLine="0" r:id="rId17">
            <anchor moveWithCells="1">
              <from>
                <xdr:col>12</xdr:col>
                <xdr:colOff>53340</xdr:colOff>
                <xdr:row>12</xdr:row>
                <xdr:rowOff>76200</xdr:rowOff>
              </from>
              <to>
                <xdr:col>13</xdr:col>
                <xdr:colOff>38100</xdr:colOff>
                <xdr:row>12</xdr:row>
                <xdr:rowOff>457200</xdr:rowOff>
              </to>
            </anchor>
          </controlPr>
        </control>
      </mc:Choice>
      <mc:Fallback>
        <control shapeId="5131" r:id="rId19" name="CheckBox10"/>
      </mc:Fallback>
    </mc:AlternateContent>
    <mc:AlternateContent xmlns:mc="http://schemas.openxmlformats.org/markup-compatibility/2006">
      <mc:Choice Requires="x14">
        <control shapeId="5130" r:id="rId20" name="CheckBox9">
          <controlPr autoLine="0" r:id="rId21">
            <anchor moveWithCells="1">
              <from>
                <xdr:col>5</xdr:col>
                <xdr:colOff>457200</xdr:colOff>
                <xdr:row>14</xdr:row>
                <xdr:rowOff>76200</xdr:rowOff>
              </from>
              <to>
                <xdr:col>6</xdr:col>
                <xdr:colOff>434340</xdr:colOff>
                <xdr:row>14</xdr:row>
                <xdr:rowOff>457200</xdr:rowOff>
              </to>
            </anchor>
          </controlPr>
        </control>
      </mc:Choice>
      <mc:Fallback>
        <control shapeId="5130" r:id="rId20" name="CheckBox9"/>
      </mc:Fallback>
    </mc:AlternateContent>
    <mc:AlternateContent xmlns:mc="http://schemas.openxmlformats.org/markup-compatibility/2006">
      <mc:Choice Requires="x14">
        <control shapeId="5129" r:id="rId22" name="CheckBox8">
          <controlPr autoLine="0" r:id="rId23">
            <anchor moveWithCells="1">
              <from>
                <xdr:col>5</xdr:col>
                <xdr:colOff>457200</xdr:colOff>
                <xdr:row>13</xdr:row>
                <xdr:rowOff>83820</xdr:rowOff>
              </from>
              <to>
                <xdr:col>6</xdr:col>
                <xdr:colOff>434340</xdr:colOff>
                <xdr:row>14</xdr:row>
                <xdr:rowOff>0</xdr:rowOff>
              </to>
            </anchor>
          </controlPr>
        </control>
      </mc:Choice>
      <mc:Fallback>
        <control shapeId="5129" r:id="rId22" name="CheckBox8"/>
      </mc:Fallback>
    </mc:AlternateContent>
    <mc:AlternateContent xmlns:mc="http://schemas.openxmlformats.org/markup-compatibility/2006">
      <mc:Choice Requires="x14">
        <control shapeId="5128" r:id="rId24" name="CheckBox7">
          <controlPr autoLine="0" r:id="rId23">
            <anchor moveWithCells="1">
              <from>
                <xdr:col>5</xdr:col>
                <xdr:colOff>457200</xdr:colOff>
                <xdr:row>12</xdr:row>
                <xdr:rowOff>83820</xdr:rowOff>
              </from>
              <to>
                <xdr:col>6</xdr:col>
                <xdr:colOff>434340</xdr:colOff>
                <xdr:row>13</xdr:row>
                <xdr:rowOff>0</xdr:rowOff>
              </to>
            </anchor>
          </controlPr>
        </control>
      </mc:Choice>
      <mc:Fallback>
        <control shapeId="5128" r:id="rId24" name="CheckBox7"/>
      </mc:Fallback>
    </mc:AlternateContent>
    <mc:AlternateContent xmlns:mc="http://schemas.openxmlformats.org/markup-compatibility/2006">
      <mc:Choice Requires="x14">
        <control shapeId="5127" r:id="rId25" name="CheckBox6">
          <controlPr autoLine="0" r:id="rId26">
            <anchor moveWithCells="1">
              <from>
                <xdr:col>9</xdr:col>
                <xdr:colOff>53340</xdr:colOff>
                <xdr:row>10</xdr:row>
                <xdr:rowOff>60960</xdr:rowOff>
              </from>
              <to>
                <xdr:col>9</xdr:col>
                <xdr:colOff>495300</xdr:colOff>
                <xdr:row>10</xdr:row>
                <xdr:rowOff>297180</xdr:rowOff>
              </to>
            </anchor>
          </controlPr>
        </control>
      </mc:Choice>
      <mc:Fallback>
        <control shapeId="5127" r:id="rId25" name="CheckBox6"/>
      </mc:Fallback>
    </mc:AlternateContent>
    <mc:AlternateContent xmlns:mc="http://schemas.openxmlformats.org/markup-compatibility/2006">
      <mc:Choice Requires="x14">
        <control shapeId="5126" r:id="rId27" name="CheckBox5">
          <controlPr autoLine="0" r:id="rId26">
            <anchor moveWithCells="1">
              <from>
                <xdr:col>9</xdr:col>
                <xdr:colOff>53340</xdr:colOff>
                <xdr:row>9</xdr:row>
                <xdr:rowOff>60960</xdr:rowOff>
              </from>
              <to>
                <xdr:col>9</xdr:col>
                <xdr:colOff>495300</xdr:colOff>
                <xdr:row>9</xdr:row>
                <xdr:rowOff>297180</xdr:rowOff>
              </to>
            </anchor>
          </controlPr>
        </control>
      </mc:Choice>
      <mc:Fallback>
        <control shapeId="5126" r:id="rId27" name="CheckBox5"/>
      </mc:Fallback>
    </mc:AlternateContent>
    <mc:AlternateContent xmlns:mc="http://schemas.openxmlformats.org/markup-compatibility/2006">
      <mc:Choice Requires="x14">
        <control shapeId="5125" r:id="rId28" name="CheckBox4">
          <controlPr autoLine="0" r:id="rId29">
            <anchor moveWithCells="1">
              <from>
                <xdr:col>3</xdr:col>
                <xdr:colOff>472440</xdr:colOff>
                <xdr:row>12</xdr:row>
                <xdr:rowOff>76200</xdr:rowOff>
              </from>
              <to>
                <xdr:col>4</xdr:col>
                <xdr:colOff>525780</xdr:colOff>
                <xdr:row>12</xdr:row>
                <xdr:rowOff>457200</xdr:rowOff>
              </to>
            </anchor>
          </controlPr>
        </control>
      </mc:Choice>
      <mc:Fallback>
        <control shapeId="5125" r:id="rId28" name="CheckBox4"/>
      </mc:Fallback>
    </mc:AlternateContent>
    <mc:AlternateContent xmlns:mc="http://schemas.openxmlformats.org/markup-compatibility/2006">
      <mc:Choice Requires="x14">
        <control shapeId="5124" r:id="rId30" name="CheckBox3">
          <controlPr autoLine="0" r:id="rId31">
            <anchor moveWithCells="1">
              <from>
                <xdr:col>3</xdr:col>
                <xdr:colOff>472440</xdr:colOff>
                <xdr:row>8</xdr:row>
                <xdr:rowOff>68580</xdr:rowOff>
              </from>
              <to>
                <xdr:col>4</xdr:col>
                <xdr:colOff>525780</xdr:colOff>
                <xdr:row>8</xdr:row>
                <xdr:rowOff>411480</xdr:rowOff>
              </to>
            </anchor>
          </controlPr>
        </control>
      </mc:Choice>
      <mc:Fallback>
        <control shapeId="5124" r:id="rId30" name="CheckBox3"/>
      </mc:Fallback>
    </mc:AlternateContent>
    <mc:AlternateContent xmlns:mc="http://schemas.openxmlformats.org/markup-compatibility/2006">
      <mc:Choice Requires="x14">
        <control shapeId="5123" r:id="rId32" name="CheckBox2">
          <controlPr autoLine="0" r:id="rId33">
            <anchor moveWithCells="1">
              <from>
                <xdr:col>14</xdr:col>
                <xdr:colOff>91440</xdr:colOff>
                <xdr:row>4</xdr:row>
                <xdr:rowOff>60960</xdr:rowOff>
              </from>
              <to>
                <xdr:col>15</xdr:col>
                <xdr:colOff>38100</xdr:colOff>
                <xdr:row>4</xdr:row>
                <xdr:rowOff>342900</xdr:rowOff>
              </to>
            </anchor>
          </controlPr>
        </control>
      </mc:Choice>
      <mc:Fallback>
        <control shapeId="5123" r:id="rId32" name="CheckBox2"/>
      </mc:Fallback>
    </mc:AlternateContent>
    <mc:AlternateContent xmlns:mc="http://schemas.openxmlformats.org/markup-compatibility/2006">
      <mc:Choice Requires="x14">
        <control shapeId="5122" r:id="rId34" name="CheckBox1">
          <controlPr autoLine="0" r:id="rId35">
            <anchor moveWithCells="1">
              <from>
                <xdr:col>6</xdr:col>
                <xdr:colOff>30480</xdr:colOff>
                <xdr:row>4</xdr:row>
                <xdr:rowOff>76200</xdr:rowOff>
              </from>
              <to>
                <xdr:col>7</xdr:col>
                <xdr:colOff>7620</xdr:colOff>
                <xdr:row>4</xdr:row>
                <xdr:rowOff>358140</xdr:rowOff>
              </to>
            </anchor>
          </controlPr>
        </control>
      </mc:Choice>
      <mc:Fallback>
        <control shapeId="5122" r:id="rId34" name="CheckBox1"/>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プルダウン!$N$3:$N$6</xm:f>
          </x14:formula1>
          <xm:sqref>Q4:S4</xm:sqref>
        </x14:dataValidation>
        <x14:dataValidation type="list" allowBlank="1" showInputMessage="1" showErrorMessage="1">
          <x14:formula1>
            <xm:f>プルダウン!$M$3:$M$8</xm:f>
          </x14:formula1>
          <xm:sqref>F4:H4</xm:sqref>
        </x14:dataValidation>
        <x14:dataValidation type="list" allowBlank="1" showInputMessage="1" showErrorMessage="1">
          <x14:formula1>
            <xm:f>プルダウン!$D$3:$D$6</xm:f>
          </x14:formula1>
          <xm:sqref>H6 P6:Q7</xm:sqref>
        </x14:dataValidation>
        <x14:dataValidation type="list" allowBlank="1" showInputMessage="1" showErrorMessage="1">
          <x14:formula1>
            <xm:f>プルダウン!$O$2:$O$68</xm:f>
          </x14:formula1>
          <xm:sqref>H17:M17 H19:M19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68"/>
  <sheetViews>
    <sheetView zoomScale="70" zoomScaleNormal="70" workbookViewId="0">
      <selection activeCell="K25" sqref="K25"/>
    </sheetView>
  </sheetViews>
  <sheetFormatPr defaultColWidth="9" defaultRowHeight="18" x14ac:dyDescent="0.45"/>
  <cols>
    <col min="1" max="1" width="27.19921875" style="3" customWidth="1"/>
    <col min="2" max="2" width="15.69921875" style="3" bestFit="1" customWidth="1"/>
    <col min="3" max="5" width="8.19921875" style="3" customWidth="1"/>
    <col min="6" max="8" width="12.5" style="3" customWidth="1"/>
    <col min="9" max="9" width="10.5" style="3" customWidth="1"/>
    <col min="10" max="10" width="9" style="3"/>
    <col min="11" max="11" width="28.69921875" style="3" customWidth="1"/>
    <col min="12" max="12" width="37.19921875" style="3" bestFit="1" customWidth="1"/>
    <col min="13" max="14" width="9" style="3"/>
    <col min="15" max="15" width="8.19921875" style="13" customWidth="1"/>
    <col min="16" max="16" width="11.3984375" style="3" customWidth="1"/>
    <col min="17" max="18" width="10.3984375" style="3" bestFit="1" customWidth="1"/>
    <col min="19" max="16384" width="9" style="3"/>
  </cols>
  <sheetData>
    <row r="1" spans="1:18" ht="36" x14ac:dyDescent="0.45">
      <c r="A1" s="3" t="s">
        <v>65</v>
      </c>
      <c r="B1" s="3" t="s">
        <v>66</v>
      </c>
      <c r="C1" s="3" t="s">
        <v>67</v>
      </c>
      <c r="D1" s="3" t="s">
        <v>68</v>
      </c>
      <c r="E1" s="3" t="s">
        <v>69</v>
      </c>
      <c r="F1" s="3" t="s">
        <v>182</v>
      </c>
      <c r="G1" s="3" t="s">
        <v>70</v>
      </c>
      <c r="H1" s="3" t="s">
        <v>183</v>
      </c>
      <c r="I1" s="3" t="s">
        <v>71</v>
      </c>
      <c r="L1" s="3" t="s">
        <v>72</v>
      </c>
      <c r="M1" s="3" t="s">
        <v>73</v>
      </c>
      <c r="N1" s="3" t="s">
        <v>74</v>
      </c>
      <c r="O1" s="12" t="s">
        <v>123</v>
      </c>
      <c r="P1" s="14" t="s">
        <v>188</v>
      </c>
      <c r="Q1" s="14" t="s">
        <v>189</v>
      </c>
      <c r="R1" s="14"/>
    </row>
    <row r="3" spans="1:18" x14ac:dyDescent="0.45">
      <c r="C3" s="3">
        <v>300000</v>
      </c>
      <c r="D3" s="3" t="s">
        <v>83</v>
      </c>
      <c r="E3" s="3" t="b">
        <v>0</v>
      </c>
      <c r="F3" s="3" t="b">
        <v>0</v>
      </c>
      <c r="G3" s="3">
        <f>IF(E3=TRUE,300000,0)</f>
        <v>0</v>
      </c>
      <c r="H3" s="3">
        <f>IF(F3=TRUE,50000,0)</f>
        <v>0</v>
      </c>
      <c r="J3" s="3" t="s">
        <v>75</v>
      </c>
      <c r="K3" s="3" t="s">
        <v>76</v>
      </c>
      <c r="L3" s="3" t="str">
        <f>J3&amp;"  "&amp;K3</f>
        <v>Ａ  農業，林業</v>
      </c>
      <c r="M3" s="3" t="s">
        <v>77</v>
      </c>
      <c r="N3" s="3" t="s">
        <v>78</v>
      </c>
      <c r="O3" s="13" t="s">
        <v>124</v>
      </c>
      <c r="P3" s="3" t="s">
        <v>190</v>
      </c>
      <c r="Q3" s="3" t="s">
        <v>192</v>
      </c>
    </row>
    <row r="4" spans="1:18" x14ac:dyDescent="0.45">
      <c r="A4" s="4">
        <v>45108</v>
      </c>
      <c r="B4" s="4">
        <v>45199</v>
      </c>
      <c r="C4" s="3">
        <v>600000</v>
      </c>
      <c r="D4" s="3" t="s">
        <v>88</v>
      </c>
      <c r="E4" s="3" t="b">
        <v>0</v>
      </c>
      <c r="G4" s="3">
        <f>IF(E4=TRUE,600000,0)</f>
        <v>0</v>
      </c>
      <c r="J4" s="3" t="s">
        <v>79</v>
      </c>
      <c r="K4" s="3" t="s">
        <v>80</v>
      </c>
      <c r="L4" s="3" t="str">
        <f t="shared" ref="L4:L20" si="0">J4&amp;"  "&amp;K4</f>
        <v>Ｂ  漁業</v>
      </c>
      <c r="M4" s="3" t="s">
        <v>81</v>
      </c>
      <c r="N4" s="3" t="s">
        <v>82</v>
      </c>
      <c r="O4" s="13" t="s">
        <v>125</v>
      </c>
      <c r="P4" s="3" t="s">
        <v>191</v>
      </c>
      <c r="Q4" s="3" t="s">
        <v>193</v>
      </c>
    </row>
    <row r="5" spans="1:18" x14ac:dyDescent="0.45">
      <c r="A5" s="4">
        <v>45139</v>
      </c>
      <c r="B5" s="4">
        <v>45230</v>
      </c>
      <c r="C5" s="3">
        <v>900000</v>
      </c>
      <c r="D5" s="3" t="s">
        <v>236</v>
      </c>
      <c r="E5" s="3" t="b">
        <v>0</v>
      </c>
      <c r="G5" s="3">
        <f>IF(E5=TRUE,900000,0)</f>
        <v>0</v>
      </c>
      <c r="J5" s="3" t="s">
        <v>84</v>
      </c>
      <c r="K5" s="3" t="s">
        <v>85</v>
      </c>
      <c r="L5" s="3" t="str">
        <f t="shared" si="0"/>
        <v>Ｃ  鉱業，採石業，砂利採取業</v>
      </c>
      <c r="M5" s="3" t="s">
        <v>86</v>
      </c>
      <c r="N5" s="3" t="s">
        <v>87</v>
      </c>
      <c r="O5" s="13" t="s">
        <v>126</v>
      </c>
      <c r="Q5" s="3" t="s">
        <v>194</v>
      </c>
    </row>
    <row r="6" spans="1:18" x14ac:dyDescent="0.45">
      <c r="A6" s="4">
        <v>45170</v>
      </c>
      <c r="B6" s="4">
        <v>45260</v>
      </c>
      <c r="D6" s="3" t="s">
        <v>237</v>
      </c>
      <c r="E6" s="3">
        <f>COUNTIF(E3:E5,TRUE)</f>
        <v>0</v>
      </c>
      <c r="G6" s="3">
        <f>SUM(G3:G5)</f>
        <v>0</v>
      </c>
      <c r="I6" s="3">
        <f>SUM(G6,H3)</f>
        <v>0</v>
      </c>
      <c r="J6" s="3" t="s">
        <v>89</v>
      </c>
      <c r="K6" s="3" t="s">
        <v>90</v>
      </c>
      <c r="L6" s="3" t="str">
        <f t="shared" si="0"/>
        <v>Ｄ  建設業</v>
      </c>
      <c r="M6" s="3" t="s">
        <v>91</v>
      </c>
      <c r="N6" s="3" t="s">
        <v>92</v>
      </c>
      <c r="O6" s="13" t="s">
        <v>127</v>
      </c>
      <c r="Q6" s="3" t="s">
        <v>195</v>
      </c>
    </row>
    <row r="7" spans="1:18" x14ac:dyDescent="0.45">
      <c r="A7" s="4">
        <v>45200</v>
      </c>
      <c r="B7" s="4">
        <v>45291</v>
      </c>
      <c r="J7" s="3" t="s">
        <v>93</v>
      </c>
      <c r="K7" s="3" t="s">
        <v>94</v>
      </c>
      <c r="L7" s="3" t="str">
        <f t="shared" si="0"/>
        <v>Ｅ  製造業</v>
      </c>
      <c r="M7" s="3" t="s">
        <v>95</v>
      </c>
      <c r="O7" s="13" t="s">
        <v>128</v>
      </c>
      <c r="Q7" s="3" t="s">
        <v>196</v>
      </c>
    </row>
    <row r="8" spans="1:18" x14ac:dyDescent="0.45">
      <c r="A8" s="4">
        <v>45231</v>
      </c>
      <c r="B8" s="4">
        <v>45322</v>
      </c>
      <c r="J8" s="3" t="s">
        <v>96</v>
      </c>
      <c r="K8" s="3" t="s">
        <v>97</v>
      </c>
      <c r="L8" s="3" t="str">
        <f t="shared" si="0"/>
        <v>Ｆ  電気・ガス・熱供給・水道業</v>
      </c>
      <c r="M8" s="3" t="s">
        <v>98</v>
      </c>
      <c r="O8" s="13" t="s">
        <v>129</v>
      </c>
      <c r="Q8" s="3" t="s">
        <v>197</v>
      </c>
    </row>
    <row r="9" spans="1:18" x14ac:dyDescent="0.45">
      <c r="A9" s="4">
        <v>45261</v>
      </c>
      <c r="B9" s="4">
        <v>45351</v>
      </c>
      <c r="J9" s="3" t="s">
        <v>99</v>
      </c>
      <c r="K9" s="3" t="s">
        <v>100</v>
      </c>
      <c r="L9" s="3" t="str">
        <f t="shared" si="0"/>
        <v>Ｇ  情報通信業</v>
      </c>
      <c r="O9" s="13" t="s">
        <v>130</v>
      </c>
      <c r="Q9" s="3" t="s">
        <v>198</v>
      </c>
    </row>
    <row r="10" spans="1:18" x14ac:dyDescent="0.45">
      <c r="J10" s="3" t="s">
        <v>101</v>
      </c>
      <c r="K10" s="3" t="s">
        <v>102</v>
      </c>
      <c r="L10" s="3" t="str">
        <f t="shared" si="0"/>
        <v>Ｈ  運輸業，郵便業</v>
      </c>
      <c r="O10" s="13" t="s">
        <v>131</v>
      </c>
      <c r="Q10" s="3" t="s">
        <v>199</v>
      </c>
    </row>
    <row r="11" spans="1:18" x14ac:dyDescent="0.45">
      <c r="J11" s="3" t="s">
        <v>103</v>
      </c>
      <c r="K11" s="3" t="s">
        <v>104</v>
      </c>
      <c r="L11" s="3" t="str">
        <f t="shared" si="0"/>
        <v>Ｉ  卸売業，小売業</v>
      </c>
      <c r="O11" s="13" t="s">
        <v>132</v>
      </c>
      <c r="Q11" s="15"/>
    </row>
    <row r="12" spans="1:18" x14ac:dyDescent="0.45">
      <c r="J12" s="3" t="s">
        <v>105</v>
      </c>
      <c r="K12" s="3" t="s">
        <v>106</v>
      </c>
      <c r="L12" s="3" t="str">
        <f t="shared" si="0"/>
        <v>Ｊ  金融業，保険業</v>
      </c>
      <c r="O12" s="13" t="s">
        <v>133</v>
      </c>
    </row>
    <row r="13" spans="1:18" x14ac:dyDescent="0.45">
      <c r="J13" s="3" t="s">
        <v>107</v>
      </c>
      <c r="K13" s="3" t="s">
        <v>108</v>
      </c>
      <c r="L13" s="3" t="str">
        <f t="shared" si="0"/>
        <v>Ｋ  不動産業，物品賃貸業</v>
      </c>
      <c r="O13" s="13" t="s">
        <v>134</v>
      </c>
    </row>
    <row r="14" spans="1:18" x14ac:dyDescent="0.45">
      <c r="J14" s="3" t="s">
        <v>109</v>
      </c>
      <c r="K14" s="3" t="s">
        <v>110</v>
      </c>
      <c r="L14" s="3" t="str">
        <f t="shared" si="0"/>
        <v>Ｌ  学術研究，専門・技術サービス業</v>
      </c>
      <c r="O14" s="13" t="s">
        <v>135</v>
      </c>
    </row>
    <row r="15" spans="1:18" x14ac:dyDescent="0.45">
      <c r="J15" s="3" t="s">
        <v>111</v>
      </c>
      <c r="K15" s="3" t="s">
        <v>112</v>
      </c>
      <c r="L15" s="3" t="str">
        <f t="shared" si="0"/>
        <v>Ｍ  宿泊業，飲食サービス業</v>
      </c>
      <c r="O15" s="13" t="s">
        <v>136</v>
      </c>
    </row>
    <row r="16" spans="1:18" x14ac:dyDescent="0.45">
      <c r="J16" s="3" t="s">
        <v>113</v>
      </c>
      <c r="K16" s="3" t="s">
        <v>114</v>
      </c>
      <c r="L16" s="3" t="str">
        <f t="shared" si="0"/>
        <v>Ｎ  生活関連サービス業，娯楽業</v>
      </c>
      <c r="O16" s="13" t="s">
        <v>137</v>
      </c>
    </row>
    <row r="17" spans="10:15" x14ac:dyDescent="0.45">
      <c r="J17" s="3" t="s">
        <v>115</v>
      </c>
      <c r="K17" s="3" t="s">
        <v>116</v>
      </c>
      <c r="L17" s="3" t="str">
        <f t="shared" si="0"/>
        <v>Ｏ  教育，学習支援業</v>
      </c>
      <c r="O17" s="13" t="s">
        <v>138</v>
      </c>
    </row>
    <row r="18" spans="10:15" x14ac:dyDescent="0.45">
      <c r="J18" s="3" t="s">
        <v>117</v>
      </c>
      <c r="K18" s="3" t="s">
        <v>118</v>
      </c>
      <c r="L18" s="3" t="str">
        <f t="shared" si="0"/>
        <v>Ｐ  医療，福祉</v>
      </c>
      <c r="O18" s="13" t="s">
        <v>139</v>
      </c>
    </row>
    <row r="19" spans="10:15" x14ac:dyDescent="0.45">
      <c r="J19" s="3" t="s">
        <v>119</v>
      </c>
      <c r="K19" s="3" t="s">
        <v>120</v>
      </c>
      <c r="L19" s="3" t="str">
        <f t="shared" si="0"/>
        <v>Ｑ  複合サービス事業</v>
      </c>
      <c r="O19" s="13" t="s">
        <v>140</v>
      </c>
    </row>
    <row r="20" spans="10:15" x14ac:dyDescent="0.45">
      <c r="J20" s="3" t="s">
        <v>121</v>
      </c>
      <c r="K20" s="3" t="s">
        <v>122</v>
      </c>
      <c r="L20" s="3" t="str">
        <f t="shared" si="0"/>
        <v>Ｒ  サービス業（他に分類されないもの）</v>
      </c>
      <c r="O20" s="13" t="s">
        <v>141</v>
      </c>
    </row>
    <row r="21" spans="10:15" x14ac:dyDescent="0.45">
      <c r="O21" s="13" t="s">
        <v>142</v>
      </c>
    </row>
    <row r="22" spans="10:15" x14ac:dyDescent="0.45">
      <c r="O22" s="13" t="s">
        <v>143</v>
      </c>
    </row>
    <row r="23" spans="10:15" x14ac:dyDescent="0.45">
      <c r="O23" s="13" t="s">
        <v>144</v>
      </c>
    </row>
    <row r="24" spans="10:15" x14ac:dyDescent="0.45">
      <c r="O24" s="13" t="s">
        <v>145</v>
      </c>
    </row>
    <row r="25" spans="10:15" x14ac:dyDescent="0.45">
      <c r="O25" s="13" t="s">
        <v>146</v>
      </c>
    </row>
    <row r="26" spans="10:15" x14ac:dyDescent="0.45">
      <c r="O26" s="13" t="s">
        <v>147</v>
      </c>
    </row>
    <row r="27" spans="10:15" x14ac:dyDescent="0.45">
      <c r="O27" s="13" t="s">
        <v>148</v>
      </c>
    </row>
    <row r="28" spans="10:15" x14ac:dyDescent="0.45">
      <c r="O28" s="13" t="s">
        <v>149</v>
      </c>
    </row>
    <row r="29" spans="10:15" x14ac:dyDescent="0.45">
      <c r="O29" s="13" t="s">
        <v>150</v>
      </c>
    </row>
    <row r="30" spans="10:15" x14ac:dyDescent="0.45">
      <c r="O30" s="13" t="s">
        <v>151</v>
      </c>
    </row>
    <row r="31" spans="10:15" x14ac:dyDescent="0.45">
      <c r="O31" s="13" t="s">
        <v>152</v>
      </c>
    </row>
    <row r="32" spans="10:15" x14ac:dyDescent="0.45">
      <c r="O32" s="13" t="s">
        <v>153</v>
      </c>
    </row>
    <row r="33" spans="15:15" x14ac:dyDescent="0.45">
      <c r="O33" s="13" t="s">
        <v>154</v>
      </c>
    </row>
    <row r="34" spans="15:15" x14ac:dyDescent="0.45">
      <c r="O34" s="13" t="s">
        <v>155</v>
      </c>
    </row>
    <row r="35" spans="15:15" x14ac:dyDescent="0.45">
      <c r="O35" s="13" t="s">
        <v>156</v>
      </c>
    </row>
    <row r="36" spans="15:15" x14ac:dyDescent="0.45">
      <c r="O36" s="13" t="s">
        <v>157</v>
      </c>
    </row>
    <row r="37" spans="15:15" x14ac:dyDescent="0.45">
      <c r="O37" s="13" t="s">
        <v>158</v>
      </c>
    </row>
    <row r="38" spans="15:15" x14ac:dyDescent="0.45">
      <c r="O38" s="13" t="s">
        <v>159</v>
      </c>
    </row>
    <row r="39" spans="15:15" x14ac:dyDescent="0.45">
      <c r="O39" s="13" t="s">
        <v>160</v>
      </c>
    </row>
    <row r="40" spans="15:15" x14ac:dyDescent="0.45">
      <c r="O40" s="13" t="s">
        <v>161</v>
      </c>
    </row>
    <row r="41" spans="15:15" x14ac:dyDescent="0.45">
      <c r="O41" s="13" t="s">
        <v>162</v>
      </c>
    </row>
    <row r="42" spans="15:15" x14ac:dyDescent="0.45">
      <c r="O42" s="13" t="s">
        <v>163</v>
      </c>
    </row>
    <row r="43" spans="15:15" x14ac:dyDescent="0.45">
      <c r="O43" s="13" t="s">
        <v>164</v>
      </c>
    </row>
    <row r="44" spans="15:15" x14ac:dyDescent="0.45">
      <c r="O44" s="13" t="s">
        <v>165</v>
      </c>
    </row>
    <row r="45" spans="15:15" x14ac:dyDescent="0.45">
      <c r="O45" s="13" t="s">
        <v>166</v>
      </c>
    </row>
    <row r="46" spans="15:15" x14ac:dyDescent="0.45">
      <c r="O46" s="13" t="s">
        <v>167</v>
      </c>
    </row>
    <row r="47" spans="15:15" x14ac:dyDescent="0.45">
      <c r="O47" s="13" t="s">
        <v>168</v>
      </c>
    </row>
    <row r="48" spans="15:15" x14ac:dyDescent="0.45">
      <c r="O48" s="13" t="s">
        <v>169</v>
      </c>
    </row>
    <row r="49" spans="15:15" x14ac:dyDescent="0.45">
      <c r="O49" s="13" t="s">
        <v>170</v>
      </c>
    </row>
    <row r="50" spans="15:15" x14ac:dyDescent="0.45">
      <c r="O50" s="13" t="s">
        <v>171</v>
      </c>
    </row>
    <row r="51" spans="15:15" x14ac:dyDescent="0.45">
      <c r="O51" s="13" t="s">
        <v>172</v>
      </c>
    </row>
    <row r="52" spans="15:15" x14ac:dyDescent="0.45">
      <c r="O52" s="13" t="s">
        <v>269</v>
      </c>
    </row>
    <row r="53" spans="15:15" x14ac:dyDescent="0.45">
      <c r="O53" s="13" t="s">
        <v>270</v>
      </c>
    </row>
    <row r="54" spans="15:15" x14ac:dyDescent="0.45">
      <c r="O54" s="13" t="s">
        <v>271</v>
      </c>
    </row>
    <row r="55" spans="15:15" x14ac:dyDescent="0.45">
      <c r="O55" s="13" t="s">
        <v>272</v>
      </c>
    </row>
    <row r="57" spans="15:15" x14ac:dyDescent="0.45">
      <c r="O57" s="13" t="s">
        <v>173</v>
      </c>
    </row>
    <row r="58" spans="15:15" x14ac:dyDescent="0.45">
      <c r="O58" s="13" t="s">
        <v>174</v>
      </c>
    </row>
    <row r="59" spans="15:15" x14ac:dyDescent="0.45">
      <c r="O59" s="13" t="s">
        <v>175</v>
      </c>
    </row>
    <row r="60" spans="15:15" x14ac:dyDescent="0.45">
      <c r="O60" s="13" t="s">
        <v>176</v>
      </c>
    </row>
    <row r="62" spans="15:15" x14ac:dyDescent="0.45">
      <c r="O62" s="13" t="s">
        <v>177</v>
      </c>
    </row>
    <row r="63" spans="15:15" x14ac:dyDescent="0.45">
      <c r="O63" s="13" t="s">
        <v>178</v>
      </c>
    </row>
    <row r="65" spans="15:15" x14ac:dyDescent="0.45">
      <c r="O65" s="13" t="s">
        <v>179</v>
      </c>
    </row>
    <row r="66" spans="15:15" x14ac:dyDescent="0.45">
      <c r="O66" s="13" t="s">
        <v>180</v>
      </c>
    </row>
    <row r="68" spans="15:15" x14ac:dyDescent="0.45">
      <c r="O68" s="13" t="s">
        <v>181</v>
      </c>
    </row>
  </sheetData>
  <sheetProtection algorithmName="SHA-512" hashValue="o78DdS7dc19cmxyaqU20KTN3qRy23yy81W7d1Sq8jnHnIywLVcOEqNcz2V8M/tx5Pdc6pl6PPUlmcy1f+nzuEQ==" saltValue="kUfT7VGm40kZqrqABnzOg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はじめに（交付申請用）</vt:lpstr>
      <vt:lpstr>①様式第1号（1枚目）</vt:lpstr>
      <vt:lpstr>②様式第1号（2枚目）</vt:lpstr>
      <vt:lpstr>③様式第1号（3枚目）</vt:lpstr>
      <vt:lpstr>④様式第1号（4枚目）</vt:lpstr>
      <vt:lpstr>プルダウン</vt:lpstr>
      <vt:lpstr>'①様式第1号（1枚目）'!Print_Area</vt:lpstr>
      <vt:lpstr>'②様式第1号（2枚目）'!Print_Area</vt:lpstr>
      <vt:lpstr>'③様式第1号（3枚目）'!Print_Area</vt:lpstr>
      <vt:lpstr>'④様式第1号（4枚目）'!Print_Area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2023-04-05T10:58:53Z</cp:lastPrinted>
  <dcterms:created xsi:type="dcterms:W3CDTF">2022-01-26T01:20:18Z</dcterms:created>
  <dcterms:modified xsi:type="dcterms:W3CDTF">2023-09-25T08:40:32Z</dcterms:modified>
</cp:coreProperties>
</file>