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9084"/>
  </bookViews>
  <sheets>
    <sheet name="様式第11号　日給制" sheetId="1" r:id="rId1"/>
  </sheets>
  <definedNames>
    <definedName name="_xlnm.Print_Area" localSheetId="0">'様式第11号　日給制'!$A$1:$J$42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H29" i="1" l="1"/>
  <c r="F29" i="1"/>
  <c r="I29" i="1" s="1"/>
  <c r="H27" i="1"/>
  <c r="F27" i="1"/>
  <c r="I27" i="1" s="1"/>
  <c r="H19" i="1"/>
  <c r="H17" i="1"/>
  <c r="F17" i="1"/>
  <c r="I17" i="1" l="1"/>
  <c r="I19" i="1"/>
  <c r="I21" i="1" l="1"/>
  <c r="J29" i="1" s="1"/>
  <c r="J27" i="1" l="1"/>
</calcChain>
</file>

<file path=xl/sharedStrings.xml><?xml version="1.0" encoding="utf-8"?>
<sst xmlns="http://schemas.openxmlformats.org/spreadsheetml/2006/main" count="68" uniqueCount="45">
  <si>
    <t>年間の
総所定
労働時間</t>
    <rPh sb="0" eb="2">
      <t>ネンカン</t>
    </rPh>
    <rPh sb="4" eb="5">
      <t>ソウ</t>
    </rPh>
    <rPh sb="5" eb="7">
      <t>ショテイ</t>
    </rPh>
    <rPh sb="8" eb="10">
      <t>ロウドウ</t>
    </rPh>
    <rPh sb="10" eb="12">
      <t>ジカン</t>
    </rPh>
    <phoneticPr fontId="4"/>
  </si>
  <si>
    <t>１か月の
所定労働時間
（平均）</t>
    <rPh sb="2" eb="3">
      <t>ゲツ</t>
    </rPh>
    <rPh sb="5" eb="7">
      <t>ショテイ</t>
    </rPh>
    <rPh sb="7" eb="9">
      <t>ロウドウ</t>
    </rPh>
    <rPh sb="9" eb="11">
      <t>ジカン</t>
    </rPh>
    <rPh sb="13" eb="15">
      <t>ヘイキン</t>
    </rPh>
    <phoneticPr fontId="4"/>
  </si>
  <si>
    <t>①</t>
    <phoneticPr fontId="4"/>
  </si>
  <si>
    <t>②</t>
    <phoneticPr fontId="4"/>
  </si>
  <si>
    <t>③</t>
    <phoneticPr fontId="4"/>
  </si>
  <si>
    <t>④</t>
    <phoneticPr fontId="4"/>
  </si>
  <si>
    <t>時間
当たり
賃金額</t>
    <rPh sb="0" eb="2">
      <t>ジカン</t>
    </rPh>
    <rPh sb="3" eb="4">
      <t>ア</t>
    </rPh>
    <rPh sb="7" eb="9">
      <t>チンギン</t>
    </rPh>
    <rPh sb="9" eb="10">
      <t>ガク</t>
    </rPh>
    <phoneticPr fontId="3"/>
  </si>
  <si>
    <t>(円)</t>
    <rPh sb="1" eb="2">
      <t>エン</t>
    </rPh>
    <phoneticPr fontId="4"/>
  </si>
  <si>
    <t>(時間)</t>
    <rPh sb="1" eb="3">
      <t>ジカン</t>
    </rPh>
    <phoneticPr fontId="4"/>
  </si>
  <si>
    <t>⑪</t>
    <phoneticPr fontId="4"/>
  </si>
  <si>
    <t>⑫</t>
    <phoneticPr fontId="4"/>
  </si>
  <si>
    <t>⑬</t>
    <phoneticPr fontId="4"/>
  </si>
  <si>
    <t>⑭</t>
    <phoneticPr fontId="4"/>
  </si>
  <si>
    <t>日給</t>
    <rPh sb="0" eb="2">
      <t>ニッキュウ</t>
    </rPh>
    <phoneticPr fontId="4"/>
  </si>
  <si>
    <t>毎月支払われる諸手当</t>
    <rPh sb="0" eb="2">
      <t>マイツキ</t>
    </rPh>
    <rPh sb="2" eb="4">
      <t>シハラ</t>
    </rPh>
    <rPh sb="7" eb="10">
      <t>ショテアテ</t>
    </rPh>
    <phoneticPr fontId="4"/>
  </si>
  <si>
    <t>１週間の
所定労働時間</t>
    <rPh sb="1" eb="3">
      <t>シュウカン</t>
    </rPh>
    <rPh sb="5" eb="7">
      <t>ショテイ</t>
    </rPh>
    <rPh sb="7" eb="9">
      <t>ロウドウ</t>
    </rPh>
    <rPh sb="9" eb="11">
      <t>ジカン</t>
    </rPh>
    <phoneticPr fontId="4"/>
  </si>
  <si>
    <t>１週間の
総所定
労働日数</t>
    <rPh sb="1" eb="3">
      <t>シュウカン</t>
    </rPh>
    <rPh sb="5" eb="6">
      <t>ソウ</t>
    </rPh>
    <rPh sb="6" eb="8">
      <t>ショテイ</t>
    </rPh>
    <rPh sb="9" eb="11">
      <t>ロウドウ</t>
    </rPh>
    <rPh sb="11" eb="13">
      <t>ニッスウ</t>
    </rPh>
    <phoneticPr fontId="4"/>
  </si>
  <si>
    <t>１日の
所定労働時間
（平均）</t>
    <rPh sb="1" eb="2">
      <t>ニチ</t>
    </rPh>
    <rPh sb="4" eb="6">
      <t>ショテイ</t>
    </rPh>
    <rPh sb="6" eb="8">
      <t>ロウドウ</t>
    </rPh>
    <rPh sb="8" eb="10">
      <t>ジカン</t>
    </rPh>
    <rPh sb="12" eb="14">
      <t>ヘイキン</t>
    </rPh>
    <phoneticPr fontId="4"/>
  </si>
  <si>
    <t>⑤=③/④</t>
    <phoneticPr fontId="4"/>
  </si>
  <si>
    <t>⑥</t>
    <phoneticPr fontId="4"/>
  </si>
  <si>
    <t>⑦=⑥/12</t>
    <phoneticPr fontId="4"/>
  </si>
  <si>
    <t>⑧=①/⑤＋②/⑦</t>
    <phoneticPr fontId="3"/>
  </si>
  <si>
    <t>⑯</t>
    <phoneticPr fontId="4"/>
  </si>
  <si>
    <t>⑰=⑯/12</t>
    <phoneticPr fontId="3"/>
  </si>
  <si>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4"/>
  </si>
  <si>
    <t>⑱=⑪/⑮＋⑫/⑰</t>
    <phoneticPr fontId="3"/>
  </si>
  <si>
    <t>賃金引上げ対象従業員</t>
    <phoneticPr fontId="4"/>
  </si>
  <si>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4"/>
  </si>
  <si>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4"/>
  </si>
  <si>
    <t>時間当たり賃金額の引上げ前からの昇給額</t>
    <rPh sb="7" eb="8">
      <t>ガク</t>
    </rPh>
    <rPh sb="9" eb="11">
      <t>ヒキア</t>
    </rPh>
    <rPh sb="12" eb="13">
      <t>マエ</t>
    </rPh>
    <phoneticPr fontId="3"/>
  </si>
  <si>
    <t>賃金支払実績確認表（日給制）</t>
    <rPh sb="2" eb="4">
      <t>シハライ</t>
    </rPh>
    <rPh sb="4" eb="6">
      <t>ジッセキ</t>
    </rPh>
    <rPh sb="6" eb="8">
      <t>カクニン</t>
    </rPh>
    <rPh sb="8" eb="9">
      <t>ヒョウ</t>
    </rPh>
    <rPh sb="10" eb="11">
      <t>ヒ</t>
    </rPh>
    <rPh sb="12" eb="13">
      <t>セイ</t>
    </rPh>
    <phoneticPr fontId="4"/>
  </si>
  <si>
    <t>１．助成対象事業者・賃金引上げ対象従業員</t>
    <rPh sb="2" eb="4">
      <t>ジョセイ</t>
    </rPh>
    <rPh sb="4" eb="6">
      <t>タイショウ</t>
    </rPh>
    <rPh sb="6" eb="9">
      <t>ジギョウシャ</t>
    </rPh>
    <phoneticPr fontId="4"/>
  </si>
  <si>
    <t>助成対象事業者</t>
    <rPh sb="0" eb="2">
      <t>ジョセイ</t>
    </rPh>
    <phoneticPr fontId="4"/>
  </si>
  <si>
    <t>２．賃金の状況</t>
    <rPh sb="2" eb="4">
      <t>チンギン</t>
    </rPh>
    <rPh sb="5" eb="7">
      <t>ジョウキョウ</t>
    </rPh>
    <phoneticPr fontId="4"/>
  </si>
  <si>
    <t>３．賃金引上げ額についての確認</t>
    <rPh sb="2" eb="4">
      <t>チンギン</t>
    </rPh>
    <rPh sb="4" eb="6">
      <t>ヒキア</t>
    </rPh>
    <rPh sb="7" eb="8">
      <t>ガク</t>
    </rPh>
    <rPh sb="13" eb="15">
      <t>カクニン</t>
    </rPh>
    <phoneticPr fontId="4"/>
  </si>
  <si>
    <t>⑮=⑬/⑭</t>
    <phoneticPr fontId="4"/>
  </si>
  <si>
    <t>（２）支援期間の2か月目及び3か月目の時間単価</t>
    <rPh sb="3" eb="5">
      <t>シエン</t>
    </rPh>
    <rPh sb="5" eb="7">
      <t>キカン</t>
    </rPh>
    <rPh sb="10" eb="12">
      <t>ゲツメ</t>
    </rPh>
    <rPh sb="12" eb="13">
      <t>オヨ</t>
    </rPh>
    <rPh sb="16" eb="17">
      <t>ゲツ</t>
    </rPh>
    <rPh sb="17" eb="18">
      <t>メ</t>
    </rPh>
    <rPh sb="19" eb="21">
      <t>ジカン</t>
    </rPh>
    <rPh sb="21" eb="23">
      <t>タンカ</t>
    </rPh>
    <phoneticPr fontId="5"/>
  </si>
  <si>
    <t>（１）支援期間の前月及び前々月の時間単価</t>
    <rPh sb="3" eb="5">
      <t>シエン</t>
    </rPh>
    <rPh sb="5" eb="7">
      <t>キカン</t>
    </rPh>
    <rPh sb="8" eb="10">
      <t>ゼンゲツ</t>
    </rPh>
    <rPh sb="10" eb="11">
      <t>オヨ</t>
    </rPh>
    <rPh sb="12" eb="15">
      <t>ゼンゼンゲツ</t>
    </rPh>
    <rPh sb="16" eb="18">
      <t>ジカン</t>
    </rPh>
    <rPh sb="18" eb="20">
      <t>タンカ</t>
    </rPh>
    <phoneticPr fontId="4"/>
  </si>
  <si>
    <t>　　⑨引上げ前の基準に従って支払われた時間当たり賃金額（⑧）の平均：</t>
    <rPh sb="31" eb="33">
      <t>ヘイキン</t>
    </rPh>
    <phoneticPr fontId="4"/>
  </si>
  <si>
    <t>⑲＝⑱－⑨</t>
    <phoneticPr fontId="3"/>
  </si>
  <si>
    <t>(日)</t>
    <rPh sb="1" eb="2">
      <t>ニチ</t>
    </rPh>
    <phoneticPr fontId="4"/>
  </si>
  <si>
    <t>引上げ後２か月間の各計算期間における時間当たり賃金額は、引上げ前に比べて30円以上上回っている。</t>
    <phoneticPr fontId="4"/>
  </si>
  <si>
    <t>様式第11号の１(第12条関係)</t>
    <phoneticPr fontId="4"/>
  </si>
  <si>
    <t>　年　　　月　　　日</t>
    <rPh sb="1" eb="2">
      <t>ネン</t>
    </rPh>
    <rPh sb="5" eb="6">
      <t>ツキ</t>
    </rPh>
    <rPh sb="9" eb="10">
      <t>ヒ</t>
    </rPh>
    <phoneticPr fontId="4"/>
  </si>
  <si>
    <t>（令和５年度申請用）</t>
    <rPh sb="1" eb="3">
      <t>レイワ</t>
    </rPh>
    <rPh sb="4" eb="5">
      <t>ネン</t>
    </rPh>
    <rPh sb="5" eb="6">
      <t>ド</t>
    </rPh>
    <rPh sb="6" eb="9">
      <t>シンセイヨウ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</si>
</sst>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00_ "/>
  </numFmts>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b/>
      <sz val="14"/>
      <name val="游ゴシック"/>
      <family val="3"/>
      <charset val="128"/>
      <scheme val="minor"/>
    </font>
    <font>
      <b/>
      <sz val="11"/>
      <name val="游ゴシック"/>
      <family val="3"/>
      <charset val="128"/>
      <scheme val="minor"/>
    </font>
    <font>
      <sz val="11"/>
      <name val="游ゴシック"/>
      <family val="3"/>
      <charset val="128"/>
      <scheme val="minor"/>
    </font>
    <font>
      <sz val="16"/>
      <name val="游ゴシック"/>
      <family val="3"/>
      <charset val="128"/>
      <scheme val="minor"/>
    </font>
    <font>
      <sz val="12"/>
      <name val="游ゴシック"/>
      <family val="2"/>
      <scheme val="minor"/>
    </font>
    <font>
      <sz val="11"/>
      <color theme="1"/>
      <name val="游ゴシック"/>
      <family val="2"/>
      <scheme val="minor"/>
    </font>
    <font>
      <sz val="14"/>
      <name val="游ゴシック"/>
      <family val="2"/>
      <scheme val="minor"/>
    </font>
    <font>
      <b/>
      <sz val="1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5">
    <xf numFmtId="0" fontId="0" fillId="0" borderId="0"/>
    <xf numFmtId="0" fontId="2" fillId="0" borderId="0">
      <alignment vertical="center"/>
    </xf>
    <xf numFmtId="0" fontId="1" fillId="0" borderId="0">
      <alignment vertical="center"/>
    </xf>
    <xf numFmtId="0" fontId="1" fillId="0" borderId="0">
      <alignment vertical="center"/>
    </xf>
    <xf numFmtId="38" fontId="13" fillId="0" borderId="0" applyFont="0" applyFill="0" applyBorder="0" applyAlignment="0" applyProtection="0">
      <alignment vertical="center"/>
    </xf>
  </cellStyleXfs>
  <cellXfs count="45">
    <xf numFmtId="0" fontId="0" fillId="0" borderId="0" xfId="0"/>
    <xf numFmtId="0" fontId="7" fillId="0" borderId="0" xfId="0" applyFont="1" applyAlignment="1" applyProtection="1">
      <alignment vertical="center"/>
    </xf>
    <xf numFmtId="0" fontId="7" fillId="0" borderId="0" xfId="0" applyFont="1" applyAlignment="1" applyProtection="1">
      <alignment horizontal="right" vertical="center"/>
    </xf>
    <xf numFmtId="0" fontId="9" fillId="0" borderId="0" xfId="0" applyFont="1" applyAlignment="1" applyProtection="1">
      <alignment vertical="center"/>
    </xf>
    <xf numFmtId="0" fontId="6" fillId="0" borderId="0" xfId="0" applyFont="1" applyAlignment="1" applyProtection="1">
      <alignment horizontal="left" vertical="center" indent="2"/>
    </xf>
    <xf numFmtId="0" fontId="0" fillId="0" borderId="0" xfId="0" applyAlignment="1" applyProtection="1">
      <alignment vertical="center"/>
    </xf>
    <xf numFmtId="0" fontId="10" fillId="0" borderId="0" xfId="0" applyFont="1" applyAlignment="1" applyProtection="1">
      <alignment vertical="center"/>
    </xf>
    <xf numFmtId="0" fontId="5" fillId="0" borderId="0" xfId="0" applyFont="1" applyAlignment="1" applyProtection="1">
      <alignment vertical="center"/>
    </xf>
    <xf numFmtId="0" fontId="7" fillId="0" borderId="3" xfId="0" applyFont="1" applyBorder="1" applyAlignment="1" applyProtection="1">
      <alignment vertical="center"/>
    </xf>
    <xf numFmtId="0" fontId="10"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10" fillId="0" borderId="1" xfId="0" applyFont="1" applyBorder="1" applyAlignment="1" applyProtection="1">
      <alignment horizontal="left" vertical="center" wrapText="1"/>
    </xf>
    <xf numFmtId="0" fontId="7" fillId="0" borderId="3" xfId="0" applyFont="1" applyBorder="1" applyAlignment="1" applyProtection="1">
      <alignment vertical="center" wrapText="1"/>
    </xf>
    <xf numFmtId="0" fontId="10" fillId="0" borderId="3"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7" fillId="0" borderId="2" xfId="0" applyFont="1" applyBorder="1" applyAlignment="1" applyProtection="1">
      <alignment vertical="center" wrapText="1"/>
    </xf>
    <xf numFmtId="0" fontId="10" fillId="0" borderId="2" xfId="0" applyFont="1" applyBorder="1" applyAlignment="1" applyProtection="1">
      <alignment horizontal="right" vertical="center"/>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 xfId="0" applyBorder="1" applyAlignment="1" applyProtection="1">
      <alignment horizontal="right" vertical="center"/>
    </xf>
    <xf numFmtId="0" fontId="0" fillId="0" borderId="0" xfId="0" applyAlignment="1" applyProtection="1">
      <alignment horizontal="left" vertical="center"/>
    </xf>
    <xf numFmtId="177" fontId="0" fillId="2" borderId="6" xfId="0" applyNumberFormat="1" applyFill="1" applyBorder="1" applyAlignment="1" applyProtection="1">
      <alignment vertical="center"/>
      <protection locked="0"/>
    </xf>
    <xf numFmtId="177" fontId="0" fillId="2" borderId="7" xfId="0" applyNumberFormat="1" applyFill="1" applyBorder="1" applyAlignment="1" applyProtection="1">
      <alignment vertical="center"/>
      <protection locked="0"/>
    </xf>
    <xf numFmtId="0" fontId="0" fillId="2" borderId="0" xfId="0" applyFill="1" applyAlignment="1" applyProtection="1">
      <alignment horizontal="left" vertical="center"/>
      <protection locked="0"/>
    </xf>
    <xf numFmtId="178" fontId="12" fillId="2" borderId="3" xfId="0" applyNumberFormat="1" applyFont="1" applyFill="1" applyBorder="1" applyAlignment="1" applyProtection="1">
      <alignment horizontal="right" vertical="center"/>
      <protection locked="0"/>
    </xf>
    <xf numFmtId="178" fontId="12" fillId="2" borderId="2"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shrinkToFit="1"/>
      <protection locked="0"/>
    </xf>
    <xf numFmtId="176" fontId="12" fillId="2" borderId="3" xfId="0" applyNumberFormat="1" applyFont="1" applyFill="1" applyBorder="1" applyAlignment="1" applyProtection="1">
      <alignment horizontal="right" vertical="center"/>
      <protection locked="0"/>
    </xf>
    <xf numFmtId="176" fontId="12" fillId="2" borderId="2" xfId="0" applyNumberFormat="1" applyFont="1" applyFill="1" applyBorder="1" applyAlignment="1" applyProtection="1">
      <alignment horizontal="right" vertical="center"/>
      <protection locked="0"/>
    </xf>
    <xf numFmtId="178" fontId="12" fillId="0" borderId="3" xfId="0" applyNumberFormat="1" applyFont="1" applyBorder="1" applyAlignment="1" applyProtection="1">
      <alignment horizontal="right" vertical="center"/>
    </xf>
    <xf numFmtId="178" fontId="12" fillId="0" borderId="2" xfId="0" applyNumberFormat="1" applyFont="1" applyBorder="1" applyAlignment="1" applyProtection="1">
      <alignment horizontal="right" vertical="center"/>
    </xf>
    <xf numFmtId="0" fontId="10" fillId="0" borderId="0" xfId="0" applyFont="1" applyAlignment="1" applyProtection="1">
      <alignment horizontal="left" vertical="center" wrapText="1"/>
    </xf>
    <xf numFmtId="0" fontId="6" fillId="0" borderId="0" xfId="0" applyFont="1" applyAlignment="1" applyProtection="1">
      <alignment horizontal="left" vertical="center" wrapText="1"/>
    </xf>
    <xf numFmtId="176" fontId="15" fillId="0" borderId="3" xfId="0" applyNumberFormat="1" applyFont="1" applyBorder="1" applyAlignment="1" applyProtection="1">
      <alignment horizontal="right" vertical="center"/>
    </xf>
    <xf numFmtId="176" fontId="15" fillId="0" borderId="2" xfId="0" applyNumberFormat="1" applyFont="1" applyBorder="1" applyAlignment="1" applyProtection="1">
      <alignment horizontal="right" vertical="center"/>
    </xf>
    <xf numFmtId="176" fontId="12" fillId="0" borderId="3" xfId="0" applyNumberFormat="1" applyFont="1" applyBorder="1" applyAlignment="1" applyProtection="1">
      <alignment horizontal="right" vertical="center"/>
    </xf>
    <xf numFmtId="176" fontId="12" fillId="0" borderId="2" xfId="0" applyNumberFormat="1" applyFont="1" applyBorder="1" applyAlignment="1" applyProtection="1">
      <alignment horizontal="right" vertical="center"/>
    </xf>
    <xf numFmtId="0" fontId="7" fillId="2" borderId="0" xfId="0" applyFont="1" applyFill="1" applyAlignment="1" applyProtection="1">
      <alignment horizontal="right" vertical="center"/>
      <protection locked="0"/>
    </xf>
    <xf numFmtId="0" fontId="7" fillId="0" borderId="9" xfId="0" applyFont="1" applyFill="1" applyBorder="1" applyAlignment="1" applyProtection="1">
      <alignment horizontal="right" vertical="center"/>
    </xf>
    <xf numFmtId="0" fontId="7" fillId="0" borderId="10" xfId="0" applyFont="1" applyFill="1" applyBorder="1" applyAlignment="1" applyProtection="1">
      <alignment horizontal="right" vertical="center"/>
    </xf>
    <xf numFmtId="0" fontId="7" fillId="0" borderId="11" xfId="0" applyFont="1" applyFill="1" applyBorder="1" applyAlignment="1" applyProtection="1">
      <alignment horizontal="right" vertical="center"/>
    </xf>
    <xf numFmtId="0" fontId="8" fillId="0" borderId="0" xfId="0" applyFont="1" applyAlignment="1" applyProtection="1">
      <alignment horizontal="center" vertical="center"/>
    </xf>
    <xf numFmtId="0" fontId="0" fillId="0" borderId="4" xfId="0" applyBorder="1" applyAlignment="1" applyProtection="1">
      <alignment horizontal="left" vertical="center" indent="2" shrinkToFit="1"/>
    </xf>
    <xf numFmtId="0" fontId="0" fillId="0" borderId="5" xfId="0" applyBorder="1" applyAlignment="1" applyProtection="1">
      <alignment horizontal="left" vertical="center" indent="2" shrinkToFit="1"/>
    </xf>
    <xf numFmtId="38" fontId="14" fillId="0" borderId="8" xfId="4" applyNumberFormat="1" applyFont="1" applyBorder="1" applyAlignment="1" applyProtection="1">
      <alignment vertical="center"/>
    </xf>
  </cellXfs>
  <cellStyles count="5">
    <cellStyle name="桁区切り" xfId="4" builtinId="6"/>
    <cellStyle name="標準" xfId="0" builtinId="0"/>
    <cellStyle name="標準 2" xfId="1"/>
    <cellStyle name="標準 2 2" xfId="2"/>
    <cellStyle name="標準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33</xdr:row>
          <xdr:rowOff>45720</xdr:rowOff>
        </xdr:from>
        <xdr:to>
          <xdr:col>0</xdr:col>
          <xdr:colOff>922020</xdr:colOff>
          <xdr:row>33</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32</xdr:row>
          <xdr:rowOff>60960</xdr:rowOff>
        </xdr:from>
        <xdr:to>
          <xdr:col>0</xdr:col>
          <xdr:colOff>922020</xdr:colOff>
          <xdr:row>32</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showGridLines="0" tabSelected="1" zoomScale="62" zoomScaleNormal="62" zoomScaleSheetLayoutView="50" workbookViewId="0">
      <selection activeCell="I2" sqref="I2:J2"/>
    </sheetView>
  </sheetViews>
  <sheetFormatPr defaultColWidth="9" defaultRowHeight="18" x14ac:dyDescent="0.45"/>
  <cols>
    <col min="1" max="9" width="12.19921875" style="1" customWidth="1"/>
    <col min="10" max="10" width="12" style="1" customWidth="1"/>
    <col min="11" max="16384" width="9" style="1"/>
  </cols>
  <sheetData>
    <row r="1" spans="1:10" x14ac:dyDescent="0.45">
      <c r="A1" s="1" t="s">
        <v>42</v>
      </c>
      <c r="I1" s="1" t="s">
        <v>44</v>
      </c>
    </row>
    <row r="2" spans="1:10" ht="25.05" customHeight="1" x14ac:dyDescent="0.45">
      <c r="I2" s="37" t="s">
        <v>43</v>
      </c>
      <c r="J2" s="37"/>
    </row>
    <row r="3" spans="1:10" x14ac:dyDescent="0.45">
      <c r="H3" s="2"/>
    </row>
    <row r="4" spans="1:10" ht="18" customHeight="1" x14ac:dyDescent="0.45">
      <c r="D4" s="41" t="s">
        <v>30</v>
      </c>
      <c r="E4" s="41"/>
      <c r="F4" s="41"/>
      <c r="G4" s="41"/>
    </row>
    <row r="6" spans="1:10" x14ac:dyDescent="0.45">
      <c r="A6" s="3" t="s">
        <v>31</v>
      </c>
    </row>
    <row r="7" spans="1:10" ht="33.75" customHeight="1" x14ac:dyDescent="0.45">
      <c r="A7" s="42" t="s">
        <v>32</v>
      </c>
      <c r="B7" s="43"/>
      <c r="C7" s="26"/>
      <c r="D7" s="26"/>
      <c r="E7" s="26"/>
      <c r="F7" s="26"/>
      <c r="G7" s="26"/>
      <c r="H7" s="26"/>
      <c r="I7" s="26"/>
      <c r="J7" s="26"/>
    </row>
    <row r="8" spans="1:10" ht="33.75" customHeight="1" x14ac:dyDescent="0.45">
      <c r="A8" s="42" t="s">
        <v>26</v>
      </c>
      <c r="B8" s="43"/>
      <c r="C8" s="26"/>
      <c r="D8" s="26"/>
      <c r="E8" s="26"/>
      <c r="F8" s="26"/>
      <c r="G8" s="26"/>
      <c r="H8" s="26"/>
      <c r="I8" s="26"/>
      <c r="J8" s="26"/>
    </row>
    <row r="10" spans="1:10" x14ac:dyDescent="0.45">
      <c r="A10" s="3" t="s">
        <v>33</v>
      </c>
    </row>
    <row r="11" spans="1:10" s="5" customFormat="1" x14ac:dyDescent="0.45">
      <c r="A11" s="4" t="s">
        <v>24</v>
      </c>
    </row>
    <row r="12" spans="1:10" x14ac:dyDescent="0.45">
      <c r="A12" s="6"/>
    </row>
    <row r="13" spans="1:10" s="5" customFormat="1" x14ac:dyDescent="0.45">
      <c r="A13" s="7" t="s">
        <v>37</v>
      </c>
    </row>
    <row r="14" spans="1:10" ht="36" x14ac:dyDescent="0.45">
      <c r="A14" s="8"/>
      <c r="B14" s="9" t="s">
        <v>2</v>
      </c>
      <c r="C14" s="9" t="s">
        <v>3</v>
      </c>
      <c r="D14" s="9" t="s">
        <v>4</v>
      </c>
      <c r="E14" s="9" t="s">
        <v>5</v>
      </c>
      <c r="F14" s="9" t="s">
        <v>18</v>
      </c>
      <c r="G14" s="9" t="s">
        <v>19</v>
      </c>
      <c r="H14" s="10" t="s">
        <v>20</v>
      </c>
      <c r="I14" s="11" t="s">
        <v>21</v>
      </c>
    </row>
    <row r="15" spans="1:10" ht="54" x14ac:dyDescent="0.45">
      <c r="A15" s="12" t="s">
        <v>27</v>
      </c>
      <c r="B15" s="13" t="s">
        <v>13</v>
      </c>
      <c r="C15" s="14" t="s">
        <v>14</v>
      </c>
      <c r="D15" s="14" t="s">
        <v>15</v>
      </c>
      <c r="E15" s="14" t="s">
        <v>16</v>
      </c>
      <c r="F15" s="14" t="s">
        <v>17</v>
      </c>
      <c r="G15" s="14" t="s">
        <v>0</v>
      </c>
      <c r="H15" s="14" t="s">
        <v>1</v>
      </c>
      <c r="I15" s="14" t="s">
        <v>6</v>
      </c>
    </row>
    <row r="16" spans="1:10" x14ac:dyDescent="0.45">
      <c r="A16" s="15"/>
      <c r="B16" s="16" t="s">
        <v>7</v>
      </c>
      <c r="C16" s="16" t="s">
        <v>7</v>
      </c>
      <c r="D16" s="16" t="s">
        <v>8</v>
      </c>
      <c r="E16" s="16" t="s">
        <v>40</v>
      </c>
      <c r="F16" s="16" t="s">
        <v>8</v>
      </c>
      <c r="G16" s="16" t="s">
        <v>8</v>
      </c>
      <c r="H16" s="16" t="s">
        <v>8</v>
      </c>
      <c r="I16" s="16" t="s">
        <v>7</v>
      </c>
    </row>
    <row r="17" spans="1:10" ht="21.75" customHeight="1" x14ac:dyDescent="0.45">
      <c r="A17" s="21"/>
      <c r="B17" s="27"/>
      <c r="C17" s="27"/>
      <c r="D17" s="24"/>
      <c r="E17" s="27"/>
      <c r="F17" s="29" t="str">
        <f>IFERROR(D17/E17,"")</f>
        <v/>
      </c>
      <c r="G17" s="24"/>
      <c r="H17" s="35">
        <f>IFERROR(G17/12,"")</f>
        <v>0</v>
      </c>
      <c r="I17" s="29" t="str">
        <f>IFERROR(B17/F17+C17/H17,"")</f>
        <v/>
      </c>
    </row>
    <row r="18" spans="1:10" ht="21.75" customHeight="1" x14ac:dyDescent="0.45">
      <c r="A18" s="22"/>
      <c r="B18" s="28"/>
      <c r="C18" s="28"/>
      <c r="D18" s="25"/>
      <c r="E18" s="28"/>
      <c r="F18" s="30"/>
      <c r="G18" s="25"/>
      <c r="H18" s="36"/>
      <c r="I18" s="30"/>
    </row>
    <row r="19" spans="1:10" ht="21.75" customHeight="1" x14ac:dyDescent="0.45">
      <c r="A19" s="21"/>
      <c r="B19" s="27"/>
      <c r="C19" s="27"/>
      <c r="D19" s="24"/>
      <c r="E19" s="27"/>
      <c r="F19" s="29" t="str">
        <f>IFERROR(D19/E19,"")</f>
        <v/>
      </c>
      <c r="G19" s="24"/>
      <c r="H19" s="35">
        <f>IFERROR(G19/12,"")</f>
        <v>0</v>
      </c>
      <c r="I19" s="29" t="str">
        <f>IFERROR(B19/F19+C19/H19,"")</f>
        <v/>
      </c>
    </row>
    <row r="20" spans="1:10" ht="21.75" customHeight="1" thickBot="1" x14ac:dyDescent="0.5">
      <c r="A20" s="22"/>
      <c r="B20" s="28"/>
      <c r="C20" s="28"/>
      <c r="D20" s="25"/>
      <c r="E20" s="28"/>
      <c r="F20" s="30"/>
      <c r="G20" s="25"/>
      <c r="H20" s="36"/>
      <c r="I20" s="30"/>
    </row>
    <row r="21" spans="1:10" ht="43.95" customHeight="1" thickTop="1" x14ac:dyDescent="0.45">
      <c r="A21" s="38" t="s">
        <v>38</v>
      </c>
      <c r="B21" s="39"/>
      <c r="C21" s="39"/>
      <c r="D21" s="39"/>
      <c r="E21" s="39"/>
      <c r="F21" s="39"/>
      <c r="G21" s="39"/>
      <c r="H21" s="40"/>
      <c r="I21" s="44" t="str">
        <f>IFERROR(ROUNDDOWN(AVERAGE(I17,I19),0),"")</f>
        <v/>
      </c>
    </row>
    <row r="23" spans="1:10" x14ac:dyDescent="0.45">
      <c r="A23" s="3" t="s">
        <v>36</v>
      </c>
    </row>
    <row r="24" spans="1:10" ht="36" x14ac:dyDescent="0.45">
      <c r="A24" s="8"/>
      <c r="B24" s="9" t="s">
        <v>9</v>
      </c>
      <c r="C24" s="9" t="s">
        <v>10</v>
      </c>
      <c r="D24" s="9" t="s">
        <v>11</v>
      </c>
      <c r="E24" s="9" t="s">
        <v>12</v>
      </c>
      <c r="F24" s="9" t="s">
        <v>35</v>
      </c>
      <c r="G24" s="9" t="s">
        <v>22</v>
      </c>
      <c r="H24" s="11" t="s">
        <v>23</v>
      </c>
      <c r="I24" s="11" t="s">
        <v>25</v>
      </c>
      <c r="J24" s="17" t="s">
        <v>39</v>
      </c>
    </row>
    <row r="25" spans="1:10" ht="72" x14ac:dyDescent="0.45">
      <c r="A25" s="12" t="s">
        <v>27</v>
      </c>
      <c r="B25" s="13" t="s">
        <v>13</v>
      </c>
      <c r="C25" s="14" t="s">
        <v>14</v>
      </c>
      <c r="D25" s="14" t="s">
        <v>15</v>
      </c>
      <c r="E25" s="14" t="s">
        <v>16</v>
      </c>
      <c r="F25" s="14" t="s">
        <v>17</v>
      </c>
      <c r="G25" s="14" t="s">
        <v>0</v>
      </c>
      <c r="H25" s="14" t="s">
        <v>1</v>
      </c>
      <c r="I25" s="14" t="s">
        <v>6</v>
      </c>
      <c r="J25" s="18" t="s">
        <v>29</v>
      </c>
    </row>
    <row r="26" spans="1:10" x14ac:dyDescent="0.45">
      <c r="A26" s="15"/>
      <c r="B26" s="16" t="s">
        <v>7</v>
      </c>
      <c r="C26" s="16" t="s">
        <v>7</v>
      </c>
      <c r="D26" s="16" t="s">
        <v>8</v>
      </c>
      <c r="E26" s="16" t="s">
        <v>40</v>
      </c>
      <c r="F26" s="16" t="s">
        <v>8</v>
      </c>
      <c r="G26" s="16" t="s">
        <v>8</v>
      </c>
      <c r="H26" s="16" t="s">
        <v>8</v>
      </c>
      <c r="I26" s="16" t="s">
        <v>7</v>
      </c>
      <c r="J26" s="19" t="s">
        <v>7</v>
      </c>
    </row>
    <row r="27" spans="1:10" ht="22.05" customHeight="1" x14ac:dyDescent="0.45">
      <c r="A27" s="21"/>
      <c r="B27" s="27"/>
      <c r="C27" s="27"/>
      <c r="D27" s="24"/>
      <c r="E27" s="27"/>
      <c r="F27" s="29" t="str">
        <f>IFERROR(D27/E27,"")</f>
        <v/>
      </c>
      <c r="G27" s="24"/>
      <c r="H27" s="35">
        <f>IFERROR(G27/12,"")</f>
        <v>0</v>
      </c>
      <c r="I27" s="35" t="str">
        <f>IFERROR(ROUNDDOWN(B27/F27+C27/H27,0),"")</f>
        <v/>
      </c>
      <c r="J27" s="33" t="str">
        <f>IFERROR(I27-I21,"")</f>
        <v/>
      </c>
    </row>
    <row r="28" spans="1:10" ht="22.05" customHeight="1" x14ac:dyDescent="0.45">
      <c r="A28" s="22"/>
      <c r="B28" s="28"/>
      <c r="C28" s="28"/>
      <c r="D28" s="25"/>
      <c r="E28" s="28"/>
      <c r="F28" s="30"/>
      <c r="G28" s="25"/>
      <c r="H28" s="36"/>
      <c r="I28" s="36"/>
      <c r="J28" s="34"/>
    </row>
    <row r="29" spans="1:10" ht="22.05" customHeight="1" x14ac:dyDescent="0.45">
      <c r="A29" s="21"/>
      <c r="B29" s="27"/>
      <c r="C29" s="27"/>
      <c r="D29" s="24"/>
      <c r="E29" s="27"/>
      <c r="F29" s="29" t="str">
        <f>IFERROR(D29/E29,"")</f>
        <v/>
      </c>
      <c r="G29" s="24"/>
      <c r="H29" s="35">
        <f>IFERROR(G29/12,"")</f>
        <v>0</v>
      </c>
      <c r="I29" s="35" t="str">
        <f>IFERROR(ROUNDDOWN(B29/F29+C29/H29,0),"")</f>
        <v/>
      </c>
      <c r="J29" s="33" t="str">
        <f>IFERROR(I29-I21,"")</f>
        <v/>
      </c>
    </row>
    <row r="30" spans="1:10" ht="22.05" customHeight="1" x14ac:dyDescent="0.45">
      <c r="A30" s="22"/>
      <c r="B30" s="28"/>
      <c r="C30" s="28"/>
      <c r="D30" s="25"/>
      <c r="E30" s="28"/>
      <c r="F30" s="30"/>
      <c r="G30" s="25"/>
      <c r="H30" s="36"/>
      <c r="I30" s="36"/>
      <c r="J30" s="34"/>
    </row>
    <row r="32" spans="1:10" s="5" customFormat="1" x14ac:dyDescent="0.45">
      <c r="A32" s="7" t="s">
        <v>34</v>
      </c>
    </row>
    <row r="33" spans="1:10" s="20" customFormat="1" ht="29.25" customHeight="1" x14ac:dyDescent="0.45">
      <c r="A33" s="23"/>
      <c r="B33" s="31" t="s">
        <v>41</v>
      </c>
      <c r="C33" s="31"/>
      <c r="D33" s="31"/>
      <c r="E33" s="31"/>
      <c r="F33" s="31"/>
      <c r="G33" s="31"/>
      <c r="H33" s="31"/>
      <c r="I33" s="31"/>
      <c r="J33" s="31"/>
    </row>
    <row r="34" spans="1:10" s="5" customFormat="1" ht="29.25" customHeight="1" x14ac:dyDescent="0.45">
      <c r="A34" s="23"/>
      <c r="B34" s="32" t="s">
        <v>28</v>
      </c>
      <c r="C34" s="32"/>
      <c r="D34" s="32"/>
      <c r="E34" s="32"/>
      <c r="F34" s="32"/>
      <c r="G34" s="32"/>
      <c r="H34" s="32"/>
      <c r="I34" s="32"/>
      <c r="J34" s="32"/>
    </row>
  </sheetData>
  <sheetProtection password="CAEC" sheet="1" selectLockedCells="1"/>
  <mergeCells count="43">
    <mergeCell ref="I2:J2"/>
    <mergeCell ref="H19:H20"/>
    <mergeCell ref="I19:I20"/>
    <mergeCell ref="A21:H21"/>
    <mergeCell ref="G27:G28"/>
    <mergeCell ref="B19:B20"/>
    <mergeCell ref="C19:C20"/>
    <mergeCell ref="D19:D20"/>
    <mergeCell ref="E19:E20"/>
    <mergeCell ref="F19:F20"/>
    <mergeCell ref="G19:G20"/>
    <mergeCell ref="D4:G4"/>
    <mergeCell ref="A7:B7"/>
    <mergeCell ref="A8:B8"/>
    <mergeCell ref="B27:B28"/>
    <mergeCell ref="C27:C28"/>
    <mergeCell ref="B34:J34"/>
    <mergeCell ref="J29:J30"/>
    <mergeCell ref="B17:B18"/>
    <mergeCell ref="C17:C18"/>
    <mergeCell ref="D17:D18"/>
    <mergeCell ref="E17:E18"/>
    <mergeCell ref="F17:F18"/>
    <mergeCell ref="G17:G18"/>
    <mergeCell ref="H17:H18"/>
    <mergeCell ref="I17:I18"/>
    <mergeCell ref="J27:J28"/>
    <mergeCell ref="G29:G30"/>
    <mergeCell ref="H27:H28"/>
    <mergeCell ref="I27:I28"/>
    <mergeCell ref="H29:H30"/>
    <mergeCell ref="I29:I30"/>
    <mergeCell ref="B33:J33"/>
    <mergeCell ref="B29:B30"/>
    <mergeCell ref="C29:C30"/>
    <mergeCell ref="D29:D30"/>
    <mergeCell ref="E29:E30"/>
    <mergeCell ref="F29:F30"/>
    <mergeCell ref="D27:D28"/>
    <mergeCell ref="C7:J7"/>
    <mergeCell ref="C8:J8"/>
    <mergeCell ref="E27:E28"/>
    <mergeCell ref="F27:F28"/>
  </mergeCells>
  <phoneticPr fontId="4"/>
  <pageMargins left="0.78740157480314965" right="0.23622047244094491" top="0.74803149606299213" bottom="0.74803149606299213" header="0.31496062992125984" footer="0.31496062992125984"/>
  <pageSetup paperSize="9" scale="6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617220</xdr:colOff>
                    <xdr:row>33</xdr:row>
                    <xdr:rowOff>45720</xdr:rowOff>
                  </from>
                  <to>
                    <xdr:col>0</xdr:col>
                    <xdr:colOff>922020</xdr:colOff>
                    <xdr:row>33</xdr:row>
                    <xdr:rowOff>289560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617220</xdr:colOff>
                    <xdr:row>32</xdr:row>
                    <xdr:rowOff>60960</xdr:rowOff>
                  </from>
                  <to>
                    <xdr:col>0</xdr:col>
                    <xdr:colOff>922020</xdr:colOff>
                    <xdr:row>32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　日給制</vt:lpstr>
      <vt:lpstr>'様式第11号　日給制'!Print_Area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2023-04-24T04:26:59Z</dcterms:modified>
</cp:coreProperties>
</file>