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3"/>
  <workbookPr codeName="ThisWorkbook"/>
  <mc:AlternateContent xmlns:mc="http://schemas.openxmlformats.org/markup-compatibility/2006">
    <mc:Choice Requires="x15">
      <x15ac:absPath xmlns:x15ac="http://schemas.microsoft.com/office/spreadsheetml/2010/11/ac" url="D:\Users\T0537657\Desktop\"/>
    </mc:Choice>
  </mc:AlternateContent>
  <xr:revisionPtr revIDLastSave="0" documentId="8_{6D2C1BCF-B2D9-4578-9531-80DB52E98415}" xr6:coauthVersionLast="36" xr6:coauthVersionMax="36" xr10:uidLastSave="{00000000-0000-0000-0000-000000000000}"/>
  <bookViews>
    <workbookView xWindow="0" yWindow="0" windowWidth="23040" windowHeight="9060" tabRatio="833"/>
  </bookViews>
  <sheets>
    <sheet name="受託申込書" sheetId="5" r:id="rId1"/>
    <sheet name="カリキュラム総括表" sheetId="8" r:id="rId2"/>
    <sheet name="カリキュラム総括表 (記入例)" sheetId="15" r:id="rId3"/>
    <sheet name="カリキュラム日程表" sheetId="11" r:id="rId4"/>
    <sheet name="カリキュラム日程表 (記入例)" sheetId="13" r:id="rId5"/>
    <sheet name="事業所台帳" sheetId="4" r:id="rId6"/>
    <sheet name="事業所台帳 (記入例)" sheetId="17" r:id="rId7"/>
    <sheet name="講師履歴" sheetId="6" r:id="rId8"/>
    <sheet name="講師履歴 (記入例)" sheetId="18" r:id="rId9"/>
    <sheet name="採用計画書" sheetId="16" r:id="rId10"/>
    <sheet name="採用計画書 (記入例)" sheetId="19" r:id="rId11"/>
    <sheet name="受託申込変更届" sheetId="14" r:id="rId12"/>
    <sheet name="ﾁｪｯｸﾘｽﾄ" sheetId="7" r:id="rId13"/>
  </sheets>
  <definedNames>
    <definedName name="_xlnm.Print_Area" localSheetId="3">カリキュラム日程表!$A$1:$S$49</definedName>
    <definedName name="_xlnm.Print_Area" localSheetId="4">'カリキュラム日程表 (記入例)'!$A$1:$S$49</definedName>
    <definedName name="_xlnm.Print_Area" localSheetId="6">'事業所台帳 (記入例)'!$A$1:$O$27</definedName>
  </definedNames>
  <calcPr calcId="191029"/>
</workbook>
</file>

<file path=xl/calcChain.xml><?xml version="1.0" encoding="utf-8"?>
<calcChain xmlns="http://schemas.openxmlformats.org/spreadsheetml/2006/main">
  <c r="F11" i="19" l="1"/>
  <c r="F11" i="16"/>
  <c r="C41" i="13"/>
  <c r="C48" i="13" s="1"/>
  <c r="C44" i="13"/>
  <c r="C49" i="13" s="1"/>
  <c r="K32" i="15"/>
  <c r="N32" i="15" s="1"/>
  <c r="G32" i="15"/>
  <c r="N31" i="15"/>
  <c r="N20" i="15"/>
  <c r="S45" i="13"/>
  <c r="O44" i="13"/>
  <c r="I44" i="13"/>
  <c r="I49" i="13"/>
  <c r="S43" i="13"/>
  <c r="S42" i="13"/>
  <c r="O41" i="13"/>
  <c r="O48" i="13" s="1"/>
  <c r="I41" i="13"/>
  <c r="I48" i="13" s="1"/>
  <c r="S45" i="11"/>
  <c r="C41" i="11"/>
  <c r="C48" i="11" s="1"/>
  <c r="I41" i="11"/>
  <c r="I48" i="11" s="1"/>
  <c r="O41" i="11"/>
  <c r="O48" i="11" s="1"/>
  <c r="S42" i="11"/>
  <c r="S43" i="11"/>
  <c r="C44" i="11"/>
  <c r="C49" i="11" s="1"/>
  <c r="I44" i="11"/>
  <c r="I49" i="11"/>
  <c r="O44" i="11"/>
  <c r="O49" i="11"/>
  <c r="G31" i="8"/>
  <c r="S44" i="11"/>
  <c r="O49" i="13"/>
  <c r="S44" i="13"/>
  <c r="S41" i="13" l="1"/>
  <c r="S41" i="11"/>
</calcChain>
</file>

<file path=xl/comments1.xml><?xml version="1.0" encoding="utf-8"?>
<comments xmlns="http://schemas.openxmlformats.org/spreadsheetml/2006/main">
  <authors>
    <author>東京都</author>
  </authors>
  <commentList>
    <comment ref="C11" authorId="0" shapeId="0">
      <text>
        <r>
          <rPr>
            <sz val="11"/>
            <color indexed="81"/>
            <rFont val="ＭＳ Ｐゴシック"/>
            <family val="3"/>
            <charset val="128"/>
          </rPr>
          <t>カリキュラム（様式2-1）の科目名と一致すること</t>
        </r>
      </text>
    </comment>
  </commentList>
</comments>
</file>

<file path=xl/sharedStrings.xml><?xml version="1.0" encoding="utf-8"?>
<sst xmlns="http://schemas.openxmlformats.org/spreadsheetml/2006/main" count="919" uniqueCount="377">
  <si>
    <t>訓練科名</t>
    <rPh sb="0" eb="2">
      <t>クンレン</t>
    </rPh>
    <rPh sb="2" eb="4">
      <t>カメイ</t>
    </rPh>
    <phoneticPr fontId="2"/>
  </si>
  <si>
    <t>訓練の内容</t>
    <rPh sb="0" eb="2">
      <t>クンレン</t>
    </rPh>
    <rPh sb="3" eb="5">
      <t>ナイヨウ</t>
    </rPh>
    <phoneticPr fontId="2"/>
  </si>
  <si>
    <t>科　　目</t>
    <rPh sb="0" eb="1">
      <t>カ</t>
    </rPh>
    <rPh sb="3" eb="4">
      <t>メ</t>
    </rPh>
    <phoneticPr fontId="2"/>
  </si>
  <si>
    <t>主要な機械設備
（参　考）</t>
    <rPh sb="0" eb="2">
      <t>シュヨウ</t>
    </rPh>
    <rPh sb="3" eb="5">
      <t>キカイ</t>
    </rPh>
    <rPh sb="5" eb="7">
      <t>セツビ</t>
    </rPh>
    <rPh sb="9" eb="10">
      <t>サン</t>
    </rPh>
    <rPh sb="11" eb="12">
      <t>コウ</t>
    </rPh>
    <phoneticPr fontId="2"/>
  </si>
  <si>
    <t>　</t>
    <phoneticPr fontId="2"/>
  </si>
  <si>
    <t>職場実習</t>
    <rPh sb="0" eb="2">
      <t>ショクバ</t>
    </rPh>
    <rPh sb="2" eb="4">
      <t>ジッシュウ</t>
    </rPh>
    <phoneticPr fontId="2"/>
  </si>
  <si>
    <t>その他</t>
    <rPh sb="2" eb="3">
      <t>タ</t>
    </rPh>
    <phoneticPr fontId="2"/>
  </si>
  <si>
    <t>委　託　訓　練　の　概　要</t>
    <rPh sb="0" eb="1">
      <t>イ</t>
    </rPh>
    <rPh sb="2" eb="3">
      <t>コトヅケ</t>
    </rPh>
    <rPh sb="4" eb="5">
      <t>クン</t>
    </rPh>
    <rPh sb="6" eb="7">
      <t>ネリ</t>
    </rPh>
    <rPh sb="10" eb="11">
      <t>オオムネ</t>
    </rPh>
    <rPh sb="12" eb="13">
      <t>ヨウ</t>
    </rPh>
    <phoneticPr fontId="2"/>
  </si>
  <si>
    <t>訓練科目</t>
    <rPh sb="0" eb="2">
      <t>クンレン</t>
    </rPh>
    <rPh sb="2" eb="4">
      <t>カモク</t>
    </rPh>
    <phoneticPr fontId="2"/>
  </si>
  <si>
    <t>所在地</t>
    <rPh sb="0" eb="3">
      <t>ショザイチ</t>
    </rPh>
    <phoneticPr fontId="2"/>
  </si>
  <si>
    <t>代表者名</t>
    <rPh sb="0" eb="2">
      <t>ダイヒョウ</t>
    </rPh>
    <rPh sb="2" eb="3">
      <t>シャ</t>
    </rPh>
    <rPh sb="3" eb="4">
      <t>メイ</t>
    </rPh>
    <phoneticPr fontId="2"/>
  </si>
  <si>
    <t>役職名</t>
    <rPh sb="0" eb="3">
      <t>ヤクショクメイ</t>
    </rPh>
    <phoneticPr fontId="2"/>
  </si>
  <si>
    <t>氏　名</t>
    <rPh sb="0" eb="1">
      <t>シ</t>
    </rPh>
    <rPh sb="2" eb="3">
      <t>メイ</t>
    </rPh>
    <phoneticPr fontId="2"/>
  </si>
  <si>
    <t>担当者名</t>
    <rPh sb="0" eb="2">
      <t>タントウ</t>
    </rPh>
    <rPh sb="2" eb="3">
      <t>シャ</t>
    </rPh>
    <rPh sb="3" eb="4">
      <t>メイ</t>
    </rPh>
    <phoneticPr fontId="2"/>
  </si>
  <si>
    <t>委　　託　　先　　の　　概　　要</t>
    <rPh sb="0" eb="1">
      <t>イ</t>
    </rPh>
    <rPh sb="3" eb="4">
      <t>コトヅケ</t>
    </rPh>
    <rPh sb="6" eb="7">
      <t>サキ</t>
    </rPh>
    <rPh sb="12" eb="13">
      <t>オオムネ</t>
    </rPh>
    <rPh sb="15" eb="16">
      <t>ヨウ</t>
    </rPh>
    <phoneticPr fontId="2"/>
  </si>
  <si>
    <t>業種名</t>
    <rPh sb="0" eb="2">
      <t>ギョウシュ</t>
    </rPh>
    <rPh sb="2" eb="3">
      <t>メイ</t>
    </rPh>
    <phoneticPr fontId="2"/>
  </si>
  <si>
    <t>資本金</t>
    <rPh sb="0" eb="3">
      <t>シホンキン</t>
    </rPh>
    <phoneticPr fontId="2"/>
  </si>
  <si>
    <t>万円</t>
    <rPh sb="0" eb="2">
      <t>マンエン</t>
    </rPh>
    <phoneticPr fontId="2"/>
  </si>
  <si>
    <t>設立年月日</t>
    <rPh sb="0" eb="2">
      <t>セツリツ</t>
    </rPh>
    <rPh sb="2" eb="5">
      <t>ネンガッピ</t>
    </rPh>
    <phoneticPr fontId="2"/>
  </si>
  <si>
    <t>訓練人員</t>
    <rPh sb="0" eb="2">
      <t>クンレン</t>
    </rPh>
    <rPh sb="2" eb="4">
      <t>ジンイン</t>
    </rPh>
    <phoneticPr fontId="2"/>
  </si>
  <si>
    <t>従業員数</t>
    <rPh sb="0" eb="3">
      <t>ジュウギョウイン</t>
    </rPh>
    <rPh sb="3" eb="4">
      <t>スウ</t>
    </rPh>
    <phoneticPr fontId="2"/>
  </si>
  <si>
    <t>人</t>
    <rPh sb="0" eb="1">
      <t>ニン</t>
    </rPh>
    <phoneticPr fontId="2"/>
  </si>
  <si>
    <t>就業時間</t>
    <rPh sb="0" eb="2">
      <t>シュウギョウ</t>
    </rPh>
    <rPh sb="2" eb="4">
      <t>ジカン</t>
    </rPh>
    <phoneticPr fontId="2"/>
  </si>
  <si>
    <t>休日</t>
    <rPh sb="0" eb="2">
      <t>キュウジツ</t>
    </rPh>
    <phoneticPr fontId="2"/>
  </si>
  <si>
    <t>賃金</t>
    <rPh sb="0" eb="2">
      <t>チンギン</t>
    </rPh>
    <phoneticPr fontId="2"/>
  </si>
  <si>
    <t>加入保険等</t>
    <rPh sb="0" eb="2">
      <t>カニュウ</t>
    </rPh>
    <rPh sb="2" eb="4">
      <t>ホケン</t>
    </rPh>
    <rPh sb="4" eb="5">
      <t>トウ</t>
    </rPh>
    <phoneticPr fontId="2"/>
  </si>
  <si>
    <t>雇用・労災・健保・厚生・財形・退職金共済</t>
    <rPh sb="0" eb="2">
      <t>コヨウ</t>
    </rPh>
    <rPh sb="3" eb="5">
      <t>ロウサイ</t>
    </rPh>
    <rPh sb="6" eb="8">
      <t>ケンポ</t>
    </rPh>
    <rPh sb="9" eb="11">
      <t>コウセイ</t>
    </rPh>
    <rPh sb="12" eb="14">
      <t>ザイケイ</t>
    </rPh>
    <rPh sb="15" eb="17">
      <t>タイショク</t>
    </rPh>
    <rPh sb="17" eb="18">
      <t>キン</t>
    </rPh>
    <rPh sb="18" eb="20">
      <t>キョウサイ</t>
    </rPh>
    <phoneticPr fontId="2"/>
  </si>
  <si>
    <t>定年制度</t>
    <rPh sb="0" eb="2">
      <t>テイネン</t>
    </rPh>
    <rPh sb="2" eb="4">
      <t>セイド</t>
    </rPh>
    <phoneticPr fontId="2"/>
  </si>
  <si>
    <t>　</t>
    <phoneticPr fontId="2"/>
  </si>
  <si>
    <t>様式１</t>
  </si>
  <si>
    <t>事業主団体名　　　　　　　　　</t>
  </si>
  <si>
    <t>（事業主名）　　　　　　　　</t>
  </si>
  <si>
    <t>記</t>
  </si>
  <si>
    <t>　　</t>
  </si>
  <si>
    <t>印</t>
  </si>
  <si>
    <t>１部</t>
    <rPh sb="1" eb="2">
      <t>ブ</t>
    </rPh>
    <phoneticPr fontId="2"/>
  </si>
  <si>
    <t>各１部</t>
    <rPh sb="0" eb="1">
      <t>カク</t>
    </rPh>
    <rPh sb="2" eb="3">
      <t>ブ</t>
    </rPh>
    <phoneticPr fontId="2"/>
  </si>
  <si>
    <t>人数分</t>
    <rPh sb="0" eb="3">
      <t>ニンズウブン</t>
    </rPh>
    <phoneticPr fontId="2"/>
  </si>
  <si>
    <t>講師履歴（教育訓練担当者）</t>
  </si>
  <si>
    <t>氏名（性別）</t>
  </si>
  <si>
    <t>生年月日</t>
  </si>
  <si>
    <r>
      <t>職　</t>
    </r>
    <r>
      <rPr>
        <sz val="12"/>
        <rFont val="Century"/>
        <family val="1"/>
      </rPr>
      <t xml:space="preserve"> </t>
    </r>
    <r>
      <rPr>
        <sz val="12"/>
        <rFont val="ＭＳ 明朝"/>
        <family val="1"/>
        <charset val="128"/>
      </rPr>
      <t>歴</t>
    </r>
    <phoneticPr fontId="2"/>
  </si>
  <si>
    <t>現　職</t>
    <phoneticPr fontId="2"/>
  </si>
  <si>
    <t>連絡先
（勤務先）</t>
    <phoneticPr fontId="2"/>
  </si>
  <si>
    <t>様式５</t>
    <rPh sb="0" eb="2">
      <t>ヨウシキ</t>
    </rPh>
    <phoneticPr fontId="2"/>
  </si>
  <si>
    <t>　　　年　　　　月　　　　日</t>
    <phoneticPr fontId="2"/>
  </si>
  <si>
    <t>歳</t>
    <phoneticPr fontId="2"/>
  </si>
  <si>
    <t>〒</t>
    <phoneticPr fontId="2"/>
  </si>
  <si>
    <t>TEL</t>
    <phoneticPr fontId="2"/>
  </si>
  <si>
    <t>必要な書類がそろっている事を確認して下さい。</t>
    <rPh sb="0" eb="2">
      <t>ヒツヨウ</t>
    </rPh>
    <rPh sb="3" eb="5">
      <t>ショルイ</t>
    </rPh>
    <rPh sb="12" eb="13">
      <t>コト</t>
    </rPh>
    <rPh sb="14" eb="16">
      <t>カクニン</t>
    </rPh>
    <rPh sb="18" eb="19">
      <t>クダ</t>
    </rPh>
    <phoneticPr fontId="2"/>
  </si>
  <si>
    <t>□</t>
    <phoneticPr fontId="2"/>
  </si>
  <si>
    <t>　</t>
    <phoneticPr fontId="2"/>
  </si>
  <si>
    <t>　　　雇用保険事業主事業所各種変更届</t>
    <rPh sb="3" eb="5">
      <t>コヨウ</t>
    </rPh>
    <rPh sb="5" eb="7">
      <t>ホケン</t>
    </rPh>
    <phoneticPr fontId="2"/>
  </si>
  <si>
    <t xml:space="preserve">　　　雇用保険適用事業所設置届　　         </t>
    <rPh sb="3" eb="5">
      <t>コヨウ</t>
    </rPh>
    <rPh sb="5" eb="7">
      <t>ホケン</t>
    </rPh>
    <phoneticPr fontId="2"/>
  </si>
  <si>
    <t>事業主控（写）</t>
    <phoneticPr fontId="2"/>
  </si>
  <si>
    <t>３．講師履歴　　　　　　　　　　　　　　　　　　　　</t>
    <phoneticPr fontId="2"/>
  </si>
  <si>
    <t>　（　男　・　女　）</t>
    <phoneticPr fontId="2"/>
  </si>
  <si>
    <t>４．訓練実施施設及び設備を明らかにした書類　　　　　　　</t>
    <phoneticPr fontId="2"/>
  </si>
  <si>
    <t>訓練科名</t>
    <rPh sb="0" eb="2">
      <t>クンレン</t>
    </rPh>
    <rPh sb="2" eb="3">
      <t>カ</t>
    </rPh>
    <rPh sb="3" eb="4">
      <t>メイ</t>
    </rPh>
    <phoneticPr fontId="2"/>
  </si>
  <si>
    <t>事業所名</t>
    <rPh sb="0" eb="3">
      <t>ジギョウショ</t>
    </rPh>
    <rPh sb="3" eb="4">
      <t>メイ</t>
    </rPh>
    <phoneticPr fontId="2"/>
  </si>
  <si>
    <t>月</t>
    <rPh sb="0" eb="1">
      <t>ガツ</t>
    </rPh>
    <phoneticPr fontId="2"/>
  </si>
  <si>
    <t>時間</t>
    <rPh sb="0" eb="2">
      <t>ジカン</t>
    </rPh>
    <phoneticPr fontId="2"/>
  </si>
  <si>
    <t>講師</t>
    <rPh sb="0" eb="2">
      <t>コウシ</t>
    </rPh>
    <phoneticPr fontId="2"/>
  </si>
  <si>
    <t>実施場所</t>
    <rPh sb="0" eb="2">
      <t>ジッシ</t>
    </rPh>
    <rPh sb="2" eb="4">
      <t>バショ</t>
    </rPh>
    <phoneticPr fontId="2"/>
  </si>
  <si>
    <t>合計</t>
    <rPh sb="0" eb="2">
      <t>ゴウケイ</t>
    </rPh>
    <phoneticPr fontId="2"/>
  </si>
  <si>
    <t>訓練日</t>
    <rPh sb="0" eb="2">
      <t>クンレン</t>
    </rPh>
    <rPh sb="2" eb="3">
      <t>ビ</t>
    </rPh>
    <phoneticPr fontId="2"/>
  </si>
  <si>
    <t>日間</t>
    <rPh sb="0" eb="2">
      <t>ニチカン</t>
    </rPh>
    <phoneticPr fontId="2"/>
  </si>
  <si>
    <t>月計</t>
    <rPh sb="0" eb="1">
      <t>ツキ</t>
    </rPh>
    <rPh sb="1" eb="2">
      <t>ケイ</t>
    </rPh>
    <phoneticPr fontId="2"/>
  </si>
  <si>
    <t>修了式</t>
    <rPh sb="0" eb="2">
      <t>シュウリョウ</t>
    </rPh>
    <rPh sb="2" eb="3">
      <t>シキ</t>
    </rPh>
    <phoneticPr fontId="2"/>
  </si>
  <si>
    <r>
      <t>【チェック欄】　※E</t>
    </r>
    <r>
      <rPr>
        <sz val="11"/>
        <rFont val="ＭＳ Ｐゴシック"/>
        <family val="3"/>
        <charset val="128"/>
      </rPr>
      <t>RRORが発生していないことを確認すること。</t>
    </r>
    <rPh sb="5" eb="6">
      <t>ラン</t>
    </rPh>
    <rPh sb="15" eb="17">
      <t>ハッセイ</t>
    </rPh>
    <rPh sb="25" eb="27">
      <t>カクニン</t>
    </rPh>
    <phoneticPr fontId="2"/>
  </si>
  <si>
    <t>能開</t>
    <rPh sb="0" eb="2">
      <t>ノウカイ</t>
    </rPh>
    <phoneticPr fontId="2"/>
  </si>
  <si>
    <t>教室A</t>
    <rPh sb="0" eb="2">
      <t>キョウシツ</t>
    </rPh>
    <phoneticPr fontId="2"/>
  </si>
  <si>
    <t>産労</t>
    <rPh sb="0" eb="2">
      <t>サンロウ</t>
    </rPh>
    <phoneticPr fontId="2"/>
  </si>
  <si>
    <t>火</t>
  </si>
  <si>
    <t>木</t>
  </si>
  <si>
    <t>日</t>
  </si>
  <si>
    <t>水</t>
  </si>
  <si>
    <t>金</t>
  </si>
  <si>
    <t>月</t>
  </si>
  <si>
    <t>土</t>
    <phoneticPr fontId="2"/>
  </si>
  <si>
    <t>代表者名　　　　　　　　　　　　　　</t>
    <phoneticPr fontId="2"/>
  </si>
  <si>
    <t>所 在 地</t>
    <rPh sb="0" eb="1">
      <t>ショ</t>
    </rPh>
    <rPh sb="2" eb="3">
      <t>ザイ</t>
    </rPh>
    <rPh sb="4" eb="5">
      <t>チ</t>
    </rPh>
    <phoneticPr fontId="2"/>
  </si>
  <si>
    <t>※注　訓練時間に入校式及び修了式の時間を含めないこと。</t>
    <rPh sb="1" eb="2">
      <t>チュウ</t>
    </rPh>
    <rPh sb="3" eb="5">
      <t>クンレン</t>
    </rPh>
    <rPh sb="5" eb="7">
      <t>ジカン</t>
    </rPh>
    <rPh sb="8" eb="10">
      <t>ニュウコウ</t>
    </rPh>
    <rPh sb="10" eb="11">
      <t>シキ</t>
    </rPh>
    <rPh sb="11" eb="12">
      <t>オヨ</t>
    </rPh>
    <rPh sb="13" eb="15">
      <t>シュウリョウ</t>
    </rPh>
    <rPh sb="15" eb="16">
      <t>シキ</t>
    </rPh>
    <rPh sb="17" eb="19">
      <t>ジカン</t>
    </rPh>
    <rPh sb="20" eb="21">
      <t>フク</t>
    </rPh>
    <phoneticPr fontId="2"/>
  </si>
  <si>
    <t>様式 ２－２</t>
    <rPh sb="0" eb="2">
      <t>ヨウシキ</t>
    </rPh>
    <phoneticPr fontId="2"/>
  </si>
  <si>
    <t>訓練実施場所</t>
    <rPh sb="0" eb="2">
      <t>クンレン</t>
    </rPh>
    <rPh sb="2" eb="4">
      <t>ジッシ</t>
    </rPh>
    <rPh sb="4" eb="6">
      <t>バショ</t>
    </rPh>
    <phoneticPr fontId="2"/>
  </si>
  <si>
    <t>就職先職務</t>
    <rPh sb="0" eb="2">
      <t>シュウショク</t>
    </rPh>
    <rPh sb="2" eb="3">
      <t>サキ</t>
    </rPh>
    <rPh sb="3" eb="5">
      <t>ショクム</t>
    </rPh>
    <phoneticPr fontId="2"/>
  </si>
  <si>
    <t>訓練時間</t>
    <rPh sb="0" eb="2">
      <t>クンレン</t>
    </rPh>
    <rPh sb="2" eb="4">
      <t>ジカン</t>
    </rPh>
    <phoneticPr fontId="2"/>
  </si>
  <si>
    <t>特記事項
(訓練に必要な
資格・条件等
を記入)</t>
    <rPh sb="6" eb="8">
      <t>クンレン</t>
    </rPh>
    <rPh sb="9" eb="11">
      <t>ヒツヨウ</t>
    </rPh>
    <rPh sb="13" eb="15">
      <t>シカク</t>
    </rPh>
    <rPh sb="16" eb="18">
      <t>ジョウケン</t>
    </rPh>
    <rPh sb="18" eb="19">
      <t>トウ</t>
    </rPh>
    <rPh sb="21" eb="23">
      <t>キニュウ</t>
    </rPh>
    <phoneticPr fontId="2"/>
  </si>
  <si>
    <t>事業内容（品目）</t>
    <rPh sb="0" eb="2">
      <t>ジギョウ</t>
    </rPh>
    <rPh sb="2" eb="4">
      <t>ナイヨウ</t>
    </rPh>
    <rPh sb="5" eb="7">
      <t>ヒンモク</t>
    </rPh>
    <phoneticPr fontId="2"/>
  </si>
  <si>
    <t>１時限当たりの時間数</t>
    <rPh sb="1" eb="3">
      <t>ジゲン</t>
    </rPh>
    <rPh sb="3" eb="4">
      <t>ア</t>
    </rPh>
    <rPh sb="7" eb="9">
      <t>ジカン</t>
    </rPh>
    <rPh sb="9" eb="10">
      <t>スウ</t>
    </rPh>
    <phoneticPr fontId="2"/>
  </si>
  <si>
    <t>様式４</t>
    <rPh sb="0" eb="2">
      <t>ヨウシキ</t>
    </rPh>
    <phoneticPr fontId="2"/>
  </si>
  <si>
    <t>※記載した資格等について、合格証の写し等を添付すること</t>
    <rPh sb="1" eb="3">
      <t>キサイ</t>
    </rPh>
    <rPh sb="5" eb="8">
      <t>シカクトウ</t>
    </rPh>
    <rPh sb="13" eb="15">
      <t>ゴウカク</t>
    </rPh>
    <rPh sb="15" eb="16">
      <t>ショウ</t>
    </rPh>
    <rPh sb="17" eb="18">
      <t>ウツ</t>
    </rPh>
    <rPh sb="19" eb="20">
      <t>トウ</t>
    </rPh>
    <rPh sb="21" eb="23">
      <t>テンプ</t>
    </rPh>
    <phoneticPr fontId="2"/>
  </si>
  <si>
    <t>□職業訓練指導員資格所持者
□職業能力開発促進法第３０条の２第２項の規定に該当する者であり、職業訓練の適切な指導が可能であると認められる者（担当する科目の訓練内容に関する実務経験を５年以上有する者を含む。）</t>
    <phoneticPr fontId="2"/>
  </si>
  <si>
    <r>
      <t xml:space="preserve">講師資格確認
</t>
    </r>
    <r>
      <rPr>
        <sz val="10"/>
        <rFont val="ＭＳ 明朝"/>
        <family val="1"/>
        <charset val="128"/>
      </rPr>
      <t>（いずれかにチェックを入れる）</t>
    </r>
    <rPh sb="0" eb="2">
      <t>コウシ</t>
    </rPh>
    <rPh sb="2" eb="4">
      <t>シカク</t>
    </rPh>
    <rPh sb="4" eb="6">
      <t>カクニン</t>
    </rPh>
    <rPh sb="18" eb="19">
      <t>イ</t>
    </rPh>
    <phoneticPr fontId="2"/>
  </si>
  <si>
    <t>資格等※</t>
    <phoneticPr fontId="2"/>
  </si>
  <si>
    <t>企業内保育求人セット型訓練受託申込書</t>
    <rPh sb="0" eb="3">
      <t>キギョウナイ</t>
    </rPh>
    <rPh sb="3" eb="5">
      <t>ホイク</t>
    </rPh>
    <phoneticPr fontId="2"/>
  </si>
  <si>
    <t>　　　　年　　月　　日</t>
    <phoneticPr fontId="2"/>
  </si>
  <si>
    <t>　企業内保育求人セット型訓練の主旨及び目的等を理解し、かつ適切な委託訓練を実施（受託）いたしたく、下記の関係書類を添えて申込をいたします。</t>
    <rPh sb="1" eb="3">
      <t>キギョウ</t>
    </rPh>
    <rPh sb="3" eb="4">
      <t>ナイ</t>
    </rPh>
    <rPh sb="4" eb="6">
      <t>ホイク</t>
    </rPh>
    <rPh sb="15" eb="17">
      <t>シュシ</t>
    </rPh>
    <phoneticPr fontId="2"/>
  </si>
  <si>
    <r>
      <t>１．企業内保育求人セット型訓練カリキュラム（総括表、日程表）　　</t>
    </r>
    <r>
      <rPr>
        <sz val="10.5"/>
        <rFont val="Century"/>
        <family val="1"/>
      </rPr>
      <t xml:space="preserve">  </t>
    </r>
    <rPh sb="2" eb="5">
      <t>キギョウナイ</t>
    </rPh>
    <rPh sb="5" eb="7">
      <t>ホイク</t>
    </rPh>
    <rPh sb="12" eb="13">
      <t>ガタ</t>
    </rPh>
    <rPh sb="13" eb="15">
      <t>クンレン</t>
    </rPh>
    <rPh sb="26" eb="28">
      <t>ニッテイ</t>
    </rPh>
    <rPh sb="28" eb="29">
      <t>ヒョウ</t>
    </rPh>
    <phoneticPr fontId="2"/>
  </si>
  <si>
    <t>２．企業内保育求人セット型訓練事業所台帳　　　　　　　　　　　　　　　</t>
    <rPh sb="2" eb="5">
      <t>キギョウナイ</t>
    </rPh>
    <rPh sb="5" eb="7">
      <t>ホイク</t>
    </rPh>
    <rPh sb="12" eb="13">
      <t>ガタ</t>
    </rPh>
    <rPh sb="13" eb="15">
      <t>クンレン</t>
    </rPh>
    <rPh sb="15" eb="18">
      <t>ジギョウショ</t>
    </rPh>
    <phoneticPr fontId="2"/>
  </si>
  <si>
    <t>　　　児童福祉法第59条の２第１項に基づく都道府県知事への届出の写し</t>
    <rPh sb="3" eb="5">
      <t>ジドウ</t>
    </rPh>
    <rPh sb="5" eb="7">
      <t>フクシ</t>
    </rPh>
    <rPh sb="7" eb="8">
      <t>ホウ</t>
    </rPh>
    <rPh sb="8" eb="9">
      <t>ダイ</t>
    </rPh>
    <rPh sb="11" eb="12">
      <t>ジョウ</t>
    </rPh>
    <rPh sb="14" eb="15">
      <t>ダイ</t>
    </rPh>
    <rPh sb="16" eb="17">
      <t>コウ</t>
    </rPh>
    <rPh sb="18" eb="19">
      <t>モト</t>
    </rPh>
    <rPh sb="21" eb="25">
      <t>トドウフケン</t>
    </rPh>
    <rPh sb="25" eb="27">
      <t>チジ</t>
    </rPh>
    <rPh sb="29" eb="31">
      <t>トドケデ</t>
    </rPh>
    <rPh sb="32" eb="33">
      <t>ウツ</t>
    </rPh>
    <phoneticPr fontId="2"/>
  </si>
  <si>
    <t>　　　保育施設利用契約書の写し　等</t>
    <rPh sb="3" eb="5">
      <t>ホイク</t>
    </rPh>
    <rPh sb="5" eb="7">
      <t>シセツ</t>
    </rPh>
    <rPh sb="7" eb="9">
      <t>リヨウ</t>
    </rPh>
    <rPh sb="9" eb="12">
      <t>ケイヤクショ</t>
    </rPh>
    <rPh sb="13" eb="14">
      <t>ウツ</t>
    </rPh>
    <rPh sb="16" eb="17">
      <t>トウ</t>
    </rPh>
    <phoneticPr fontId="2"/>
  </si>
  <si>
    <t>都立　　　　</t>
    <rPh sb="0" eb="1">
      <t>ト</t>
    </rPh>
    <rPh sb="1" eb="2">
      <t>リツ</t>
    </rPh>
    <phoneticPr fontId="2"/>
  </si>
  <si>
    <t>職業能力開発センター所長　殿</t>
    <phoneticPr fontId="2"/>
  </si>
  <si>
    <t>定員</t>
    <rPh sb="0" eb="2">
      <t>テイイン</t>
    </rPh>
    <phoneticPr fontId="2"/>
  </si>
  <si>
    <t>名</t>
    <rPh sb="0" eb="1">
      <t>メイ</t>
    </rPh>
    <phoneticPr fontId="2"/>
  </si>
  <si>
    <t>東京都</t>
    <rPh sb="0" eb="3">
      <t>トウキョウト</t>
    </rPh>
    <phoneticPr fontId="2"/>
  </si>
  <si>
    <t>区市町村</t>
    <rPh sb="0" eb="1">
      <t>ク</t>
    </rPh>
    <rPh sb="1" eb="4">
      <t>シチョウソン</t>
    </rPh>
    <phoneticPr fontId="2"/>
  </si>
  <si>
    <t>-</t>
    <phoneticPr fontId="2"/>
  </si>
  <si>
    <r>
      <t xml:space="preserve">事業所名
</t>
    </r>
    <r>
      <rPr>
        <sz val="6"/>
        <rFont val="ＭＳ Ｐ明朝"/>
        <family val="1"/>
        <charset val="128"/>
      </rPr>
      <t>（営業所、支店名まで）</t>
    </r>
    <rPh sb="0" eb="3">
      <t>ジギョウショ</t>
    </rPh>
    <rPh sb="3" eb="4">
      <t>メイ</t>
    </rPh>
    <rPh sb="6" eb="9">
      <t>エイギョウショ</t>
    </rPh>
    <rPh sb="10" eb="13">
      <t>シテンメイ</t>
    </rPh>
    <phoneticPr fontId="2"/>
  </si>
  <si>
    <t>訓練目標
（仕上がり像）</t>
    <rPh sb="0" eb="2">
      <t>クンレン</t>
    </rPh>
    <rPh sb="2" eb="4">
      <t>モクヒョウ</t>
    </rPh>
    <rPh sb="6" eb="8">
      <t>シア</t>
    </rPh>
    <rPh sb="10" eb="11">
      <t>ゾウ</t>
    </rPh>
    <phoneticPr fontId="2"/>
  </si>
  <si>
    <t>～</t>
    <phoneticPr fontId="2"/>
  </si>
  <si>
    <t>　年　　　月　　　日（　　）</t>
    <rPh sb="1" eb="2">
      <t>ネン</t>
    </rPh>
    <rPh sb="5" eb="6">
      <t>ガツ</t>
    </rPh>
    <rPh sb="9" eb="10">
      <t>ニチ</t>
    </rPh>
    <phoneticPr fontId="2"/>
  </si>
  <si>
    <t>訓練日数</t>
    <rPh sb="0" eb="2">
      <t>クンレン</t>
    </rPh>
    <rPh sb="2" eb="4">
      <t>ニッスウ</t>
    </rPh>
    <phoneticPr fontId="2"/>
  </si>
  <si>
    <t>日</t>
    <rPh sb="0" eb="1">
      <t>ニチ</t>
    </rPh>
    <phoneticPr fontId="2"/>
  </si>
  <si>
    <t>年　　　月　　　日（　　）</t>
    <rPh sb="0" eb="1">
      <t>ネン</t>
    </rPh>
    <rPh sb="4" eb="5">
      <t>ガツ</t>
    </rPh>
    <rPh sb="8" eb="9">
      <t>ニチ</t>
    </rPh>
    <phoneticPr fontId="2"/>
  </si>
  <si>
    <t>　　時　　　　分</t>
    <rPh sb="2" eb="3">
      <t>ジ</t>
    </rPh>
    <rPh sb="7" eb="8">
      <t>フン</t>
    </rPh>
    <phoneticPr fontId="2"/>
  </si>
  <si>
    <t>　　時　　　分</t>
    <rPh sb="2" eb="3">
      <t>ジ</t>
    </rPh>
    <rPh sb="6" eb="7">
      <t>フン</t>
    </rPh>
    <phoneticPr fontId="2"/>
  </si>
  <si>
    <t>　　時　　　　　分</t>
    <rPh sb="2" eb="3">
      <t>ジ</t>
    </rPh>
    <rPh sb="8" eb="9">
      <t>フン</t>
    </rPh>
    <phoneticPr fontId="2"/>
  </si>
  <si>
    <t>（休憩時間</t>
    <rPh sb="1" eb="3">
      <t>キュウケイ</t>
    </rPh>
    <rPh sb="3" eb="5">
      <t>ジカン</t>
    </rPh>
    <phoneticPr fontId="2"/>
  </si>
  <si>
    <t>分）</t>
    <rPh sb="0" eb="1">
      <t>フン</t>
    </rPh>
    <phoneticPr fontId="2"/>
  </si>
  <si>
    <t>職業訓練計</t>
    <rPh sb="0" eb="2">
      <t>ショクギョウ</t>
    </rPh>
    <rPh sb="2" eb="4">
      <t>クンレン</t>
    </rPh>
    <rPh sb="4" eb="5">
      <t>ケイ</t>
    </rPh>
    <phoneticPr fontId="2"/>
  </si>
  <si>
    <t>企業内保育求人セット型訓練事業所台帳</t>
    <rPh sb="0" eb="3">
      <t>キギョウナイ</t>
    </rPh>
    <rPh sb="3" eb="5">
      <t>ホイク</t>
    </rPh>
    <rPh sb="5" eb="7">
      <t>キュウジン</t>
    </rPh>
    <rPh sb="10" eb="11">
      <t>ガタ</t>
    </rPh>
    <rPh sb="11" eb="13">
      <t>クンレン</t>
    </rPh>
    <rPh sb="13" eb="16">
      <t>ジギョウショ</t>
    </rPh>
    <rPh sb="16" eb="18">
      <t>ダイチョウ</t>
    </rPh>
    <phoneticPr fontId="2"/>
  </si>
  <si>
    <t>事業主情報</t>
    <rPh sb="0" eb="3">
      <t>ジギョウヌシ</t>
    </rPh>
    <rPh sb="3" eb="5">
      <t>ジョウホウ</t>
    </rPh>
    <phoneticPr fontId="2"/>
  </si>
  <si>
    <t>〒　　-</t>
    <phoneticPr fontId="2"/>
  </si>
  <si>
    <t>電話番号</t>
    <rPh sb="0" eb="2">
      <t>デンワ</t>
    </rPh>
    <rPh sb="2" eb="4">
      <t>バンゴウ</t>
    </rPh>
    <phoneticPr fontId="2"/>
  </si>
  <si>
    <r>
      <t xml:space="preserve">事業所情報
</t>
    </r>
    <r>
      <rPr>
        <sz val="8"/>
        <rFont val="ＭＳ 明朝"/>
        <family val="1"/>
        <charset val="128"/>
      </rPr>
      <t>（事業主と同一の場合は記入不要）</t>
    </r>
    <rPh sb="0" eb="3">
      <t>ジギョウショ</t>
    </rPh>
    <rPh sb="3" eb="5">
      <t>ジョウホウ</t>
    </rPh>
    <rPh sb="7" eb="9">
      <t>ジギョウ</t>
    </rPh>
    <rPh sb="9" eb="10">
      <t>ヌシ</t>
    </rPh>
    <rPh sb="11" eb="13">
      <t>ドウイツ</t>
    </rPh>
    <rPh sb="14" eb="16">
      <t>バアイ</t>
    </rPh>
    <rPh sb="17" eb="19">
      <t>キニュウ</t>
    </rPh>
    <rPh sb="19" eb="21">
      <t>フヨウ</t>
    </rPh>
    <phoneticPr fontId="2"/>
  </si>
  <si>
    <t>（うち女性</t>
    <rPh sb="3" eb="5">
      <t>ジョセイ</t>
    </rPh>
    <phoneticPr fontId="2"/>
  </si>
  <si>
    <t>人）</t>
    <rPh sb="0" eb="1">
      <t>ニン</t>
    </rPh>
    <phoneticPr fontId="2"/>
  </si>
  <si>
    <t>　　年　　月　　日</t>
    <rPh sb="2" eb="3">
      <t>ネン</t>
    </rPh>
    <rPh sb="5" eb="6">
      <t>ガツ</t>
    </rPh>
    <rPh sb="8" eb="9">
      <t>ニチ</t>
    </rPh>
    <phoneticPr fontId="2"/>
  </si>
  <si>
    <t>①</t>
    <phoneticPr fontId="2"/>
  </si>
  <si>
    <t>②</t>
    <phoneticPr fontId="2"/>
  </si>
  <si>
    <t>③</t>
    <phoneticPr fontId="2"/>
  </si>
  <si>
    <t>　　　時　　　分</t>
    <rPh sb="3" eb="4">
      <t>ジ</t>
    </rPh>
    <rPh sb="7" eb="8">
      <t>フン</t>
    </rPh>
    <phoneticPr fontId="2"/>
  </si>
  <si>
    <t>あり</t>
    <phoneticPr fontId="2"/>
  </si>
  <si>
    <t>なし</t>
    <phoneticPr fontId="2"/>
  </si>
  <si>
    <t>・</t>
    <phoneticPr fontId="2"/>
  </si>
  <si>
    <t>（交替制</t>
    <rPh sb="1" eb="3">
      <t>コウタイ</t>
    </rPh>
    <rPh sb="3" eb="4">
      <t>セイ</t>
    </rPh>
    <phoneticPr fontId="2"/>
  </si>
  <si>
    <t>）</t>
    <phoneticPr fontId="2"/>
  </si>
  <si>
    <t>再雇用</t>
    <rPh sb="0" eb="3">
      <t>サイコヨウ</t>
    </rPh>
    <phoneticPr fontId="2"/>
  </si>
  <si>
    <t>勤務延長</t>
    <rPh sb="0" eb="2">
      <t>キンム</t>
    </rPh>
    <rPh sb="2" eb="4">
      <t>エンチョウ</t>
    </rPh>
    <phoneticPr fontId="2"/>
  </si>
  <si>
    <t>　　　　　　歳まで</t>
    <rPh sb="6" eb="7">
      <t>サイ</t>
    </rPh>
    <phoneticPr fontId="2"/>
  </si>
  <si>
    <t>全体</t>
    <rPh sb="0" eb="2">
      <t>ゼンタイ</t>
    </rPh>
    <phoneticPr fontId="2"/>
  </si>
  <si>
    <t>事業所</t>
    <rPh sb="0" eb="3">
      <t>ジギョウショ</t>
    </rPh>
    <phoneticPr fontId="2"/>
  </si>
  <si>
    <t>　　　時　　分　　～　　時　　分（休憩時間　　　分）</t>
    <rPh sb="3" eb="4">
      <t>ジ</t>
    </rPh>
    <rPh sb="6" eb="7">
      <t>フン</t>
    </rPh>
    <rPh sb="12" eb="13">
      <t>ジ</t>
    </rPh>
    <rPh sb="15" eb="16">
      <t>フン</t>
    </rPh>
    <rPh sb="17" eb="19">
      <t>キュウケイ</t>
    </rPh>
    <rPh sb="19" eb="21">
      <t>ジカン</t>
    </rPh>
    <rPh sb="24" eb="25">
      <t>フン</t>
    </rPh>
    <phoneticPr fontId="2"/>
  </si>
  <si>
    <t>　　年　月　日（　）～　年　月　日（　）（訓練日数　　日）</t>
    <rPh sb="12" eb="13">
      <t>ネン</t>
    </rPh>
    <rPh sb="14" eb="15">
      <t>ガツ</t>
    </rPh>
    <rPh sb="16" eb="17">
      <t>ニチ</t>
    </rPh>
    <rPh sb="21" eb="23">
      <t>クンレン</t>
    </rPh>
    <rPh sb="23" eb="25">
      <t>ニッスウ</t>
    </rPh>
    <rPh sb="27" eb="28">
      <t>ニチ</t>
    </rPh>
    <phoneticPr fontId="2"/>
  </si>
  <si>
    <t>分</t>
    <rPh sb="0" eb="1">
      <t>フン</t>
    </rPh>
    <phoneticPr fontId="2"/>
  </si>
  <si>
    <t>利用する
保育施設</t>
    <rPh sb="0" eb="2">
      <t>リヨウ</t>
    </rPh>
    <rPh sb="5" eb="7">
      <t>ホイク</t>
    </rPh>
    <rPh sb="7" eb="9">
      <t>シセツ</t>
    </rPh>
    <phoneticPr fontId="2"/>
  </si>
  <si>
    <t>施設名</t>
    <rPh sb="0" eb="2">
      <t>シセツ</t>
    </rPh>
    <rPh sb="2" eb="3">
      <t>メイ</t>
    </rPh>
    <phoneticPr fontId="2"/>
  </si>
  <si>
    <t>〒　　　-</t>
    <phoneticPr fontId="2"/>
  </si>
  <si>
    <t>（　　　　　　）</t>
    <phoneticPr fontId="2"/>
  </si>
  <si>
    <t>　（　　　　　　　）　　　</t>
    <phoneticPr fontId="2"/>
  </si>
  <si>
    <t>備考</t>
    <rPh sb="0" eb="2">
      <t>ビコウ</t>
    </rPh>
    <phoneticPr fontId="2"/>
  </si>
  <si>
    <t>あり　・　なし</t>
    <phoneticPr fontId="2"/>
  </si>
  <si>
    <t>あり（　　　　　歳）　・　なし</t>
    <rPh sb="8" eb="9">
      <t>サイ</t>
    </rPh>
    <phoneticPr fontId="2"/>
  </si>
  <si>
    <t>月給制・日給月給制・日給制・時間給制・その他（　　　　　　　）</t>
    <rPh sb="0" eb="2">
      <t>ゲッキュウ</t>
    </rPh>
    <rPh sb="2" eb="3">
      <t>セイ</t>
    </rPh>
    <rPh sb="4" eb="6">
      <t>ニッキュウ</t>
    </rPh>
    <rPh sb="6" eb="8">
      <t>ゲッキュウ</t>
    </rPh>
    <rPh sb="8" eb="9">
      <t>セイ</t>
    </rPh>
    <rPh sb="10" eb="13">
      <t>ニッキュウセイ</t>
    </rPh>
    <rPh sb="14" eb="16">
      <t>ジカン</t>
    </rPh>
    <rPh sb="16" eb="17">
      <t>キュウ</t>
    </rPh>
    <rPh sb="17" eb="18">
      <t>セイ</t>
    </rPh>
    <rPh sb="21" eb="22">
      <t>タ</t>
    </rPh>
    <phoneticPr fontId="2"/>
  </si>
  <si>
    <t>日曜・祝日・　　　　曜日・その他（　　　　　　　　　　　　　）</t>
    <rPh sb="0" eb="2">
      <t>ニチヨウ</t>
    </rPh>
    <rPh sb="3" eb="5">
      <t>シュクジツ</t>
    </rPh>
    <rPh sb="10" eb="12">
      <t>ヨウビ</t>
    </rPh>
    <rPh sb="15" eb="16">
      <t>タ</t>
    </rPh>
    <phoneticPr fontId="2"/>
  </si>
  <si>
    <t>企業内保育求人セット型訓練の申請に係る必要提出書類チェックリスト</t>
    <rPh sb="0" eb="3">
      <t>キギョウナイ</t>
    </rPh>
    <rPh sb="3" eb="5">
      <t>ホイク</t>
    </rPh>
    <rPh sb="14" eb="16">
      <t>シンセイ</t>
    </rPh>
    <rPh sb="17" eb="18">
      <t>カカ</t>
    </rPh>
    <rPh sb="19" eb="21">
      <t>ヒツヨウ</t>
    </rPh>
    <rPh sb="21" eb="23">
      <t>テイシュツ</t>
    </rPh>
    <rPh sb="23" eb="25">
      <t>ショルイ</t>
    </rPh>
    <phoneticPr fontId="2"/>
  </si>
  <si>
    <t>様式１</t>
    <rPh sb="0" eb="2">
      <t>ヨウシキ</t>
    </rPh>
    <phoneticPr fontId="2"/>
  </si>
  <si>
    <t>様式２－１</t>
    <rPh sb="0" eb="2">
      <t>ヨウシキ</t>
    </rPh>
    <phoneticPr fontId="2"/>
  </si>
  <si>
    <t>様式２－２</t>
    <rPh sb="0" eb="2">
      <t>ヨウシキ</t>
    </rPh>
    <phoneticPr fontId="2"/>
  </si>
  <si>
    <t>様式３</t>
    <rPh sb="0" eb="2">
      <t>ヨウシキ</t>
    </rPh>
    <phoneticPr fontId="2"/>
  </si>
  <si>
    <t>任意様式</t>
    <rPh sb="0" eb="2">
      <t>ニンイ</t>
    </rPh>
    <rPh sb="2" eb="4">
      <t>ヨウシキ</t>
    </rPh>
    <phoneticPr fontId="2"/>
  </si>
  <si>
    <t>いずれか１部</t>
    <rPh sb="5" eb="6">
      <t>ブ</t>
    </rPh>
    <phoneticPr fontId="2"/>
  </si>
  <si>
    <t>企業内保育求人セット型訓練受託申込書　　　　　</t>
    <rPh sb="0" eb="3">
      <t>キギョウナイ</t>
    </rPh>
    <rPh sb="3" eb="5">
      <t>ホイク</t>
    </rPh>
    <phoneticPr fontId="2"/>
  </si>
  <si>
    <t>企業内保育求人セット型訓練カリキュラム（総括表）　</t>
    <rPh sb="0" eb="3">
      <t>キギョウナイ</t>
    </rPh>
    <rPh sb="3" eb="5">
      <t>ホイク</t>
    </rPh>
    <phoneticPr fontId="2"/>
  </si>
  <si>
    <t>企業内保育求人セット型訓練カリキュラム（日程表）</t>
    <rPh sb="0" eb="3">
      <t>キギョウナイ</t>
    </rPh>
    <rPh sb="3" eb="5">
      <t>ホイク</t>
    </rPh>
    <rPh sb="20" eb="23">
      <t>ニッテイヒョウ</t>
    </rPh>
    <phoneticPr fontId="2"/>
  </si>
  <si>
    <t>企業内保育求人セット型訓練事業所台帳　　　　　　　</t>
    <rPh sb="0" eb="3">
      <t>キギョウナイ</t>
    </rPh>
    <rPh sb="3" eb="5">
      <t>ホイク</t>
    </rPh>
    <rPh sb="13" eb="16">
      <t>ジギョウショ</t>
    </rPh>
    <rPh sb="16" eb="17">
      <t>ダイ</t>
    </rPh>
    <phoneticPr fontId="2"/>
  </si>
  <si>
    <t>講師履歴（教育訓練担当者）　　　　　　　　　　　　　　</t>
    <phoneticPr fontId="2"/>
  </si>
  <si>
    <t>訓練実施施設及び設備を明らかにした書類　　　</t>
    <phoneticPr fontId="2"/>
  </si>
  <si>
    <t>訓練実施施設の写真　　　　　　　　　　　　</t>
    <rPh sb="0" eb="2">
      <t>クンレン</t>
    </rPh>
    <rPh sb="2" eb="4">
      <t>ジッシ</t>
    </rPh>
    <rPh sb="4" eb="6">
      <t>シセツ</t>
    </rPh>
    <rPh sb="7" eb="9">
      <t>シャシン</t>
    </rPh>
    <phoneticPr fontId="2"/>
  </si>
  <si>
    <t>　雇用保険適用事業所台帳</t>
    <rPh sb="5" eb="7">
      <t>テキヨウ</t>
    </rPh>
    <rPh sb="10" eb="12">
      <t>ダイチョウ</t>
    </rPh>
    <phoneticPr fontId="2"/>
  </si>
  <si>
    <t>　雇用保険適用事業所設置届　　        事業主控（写）　　</t>
    <rPh sb="1" eb="3">
      <t>コヨウ</t>
    </rPh>
    <rPh sb="3" eb="5">
      <t>ホケン</t>
    </rPh>
    <phoneticPr fontId="2"/>
  </si>
  <si>
    <t>　雇用保険事業主事業所各種変更届</t>
    <rPh sb="1" eb="3">
      <t>コヨウ</t>
    </rPh>
    <rPh sb="3" eb="5">
      <t>ホケン</t>
    </rPh>
    <phoneticPr fontId="2"/>
  </si>
  <si>
    <t>会社概要（会社案内・パンフレット・組織図等）</t>
    <rPh sb="17" eb="20">
      <t>ソシキズ</t>
    </rPh>
    <phoneticPr fontId="2"/>
  </si>
  <si>
    <t>就業規則</t>
    <phoneticPr fontId="2"/>
  </si>
  <si>
    <t xml:space="preserve">企業内保育求人セット型訓練採用計画書      </t>
    <rPh sb="13" eb="15">
      <t>サイヨウ</t>
    </rPh>
    <rPh sb="15" eb="17">
      <t>ケイカク</t>
    </rPh>
    <rPh sb="17" eb="18">
      <t>ショ</t>
    </rPh>
    <phoneticPr fontId="2"/>
  </si>
  <si>
    <t>企業主導型保育事業を実施していることの証明　　　　　　　　　　　　　　　　　　　　　　</t>
    <phoneticPr fontId="2"/>
  </si>
  <si>
    <t>その他　センター所長が求める書類</t>
    <rPh sb="11" eb="12">
      <t>モト</t>
    </rPh>
    <phoneticPr fontId="2"/>
  </si>
  <si>
    <t>児童福祉法第59条の２第１項に基づく都道府県知事への届出の写し</t>
    <rPh sb="0" eb="2">
      <t>ジドウ</t>
    </rPh>
    <rPh sb="2" eb="4">
      <t>フクシ</t>
    </rPh>
    <rPh sb="4" eb="5">
      <t>ホウ</t>
    </rPh>
    <rPh sb="5" eb="6">
      <t>ダイ</t>
    </rPh>
    <rPh sb="8" eb="9">
      <t>ジョウ</t>
    </rPh>
    <rPh sb="11" eb="12">
      <t>ダイ</t>
    </rPh>
    <rPh sb="13" eb="14">
      <t>コウ</t>
    </rPh>
    <rPh sb="15" eb="16">
      <t>モト</t>
    </rPh>
    <rPh sb="18" eb="22">
      <t>トドウフケン</t>
    </rPh>
    <rPh sb="22" eb="24">
      <t>チジ</t>
    </rPh>
    <rPh sb="26" eb="28">
      <t>トドケデ</t>
    </rPh>
    <rPh sb="29" eb="30">
      <t>ウツ</t>
    </rPh>
    <phoneticPr fontId="2"/>
  </si>
  <si>
    <t>保育施設利用契約書の写し　等</t>
    <rPh sb="0" eb="2">
      <t>ホイク</t>
    </rPh>
    <rPh sb="2" eb="4">
      <t>シセツ</t>
    </rPh>
    <rPh sb="4" eb="6">
      <t>リヨウ</t>
    </rPh>
    <rPh sb="6" eb="9">
      <t>ケイヤクショ</t>
    </rPh>
    <rPh sb="10" eb="11">
      <t>ウツ</t>
    </rPh>
    <rPh sb="13" eb="14">
      <t>トウ</t>
    </rPh>
    <phoneticPr fontId="2"/>
  </si>
  <si>
    <t>教室の大きさ及び机、設備等の配置がわかるような図面等</t>
    <phoneticPr fontId="2"/>
  </si>
  <si>
    <t>訓練実施期間</t>
    <rPh sb="0" eb="2">
      <t>クンレン</t>
    </rPh>
    <rPh sb="2" eb="4">
      <t>ジッシ</t>
    </rPh>
    <rPh sb="4" eb="6">
      <t>キカン</t>
    </rPh>
    <phoneticPr fontId="2"/>
  </si>
  <si>
    <t>入校式</t>
    <rPh sb="0" eb="2">
      <t>ニュウコウ</t>
    </rPh>
    <rPh sb="2" eb="3">
      <t>シキ</t>
    </rPh>
    <phoneticPr fontId="2"/>
  </si>
  <si>
    <t>カリキュラム（日程表）</t>
    <rPh sb="7" eb="9">
      <t>ニッテイ</t>
    </rPh>
    <rPh sb="9" eb="10">
      <t>ヒョウ</t>
    </rPh>
    <phoneticPr fontId="2"/>
  </si>
  <si>
    <t>９月</t>
    <rPh sb="1" eb="2">
      <t>ガツ</t>
    </rPh>
    <phoneticPr fontId="2"/>
  </si>
  <si>
    <t>８月</t>
    <rPh sb="1" eb="2">
      <t>ガツ</t>
    </rPh>
    <phoneticPr fontId="2"/>
  </si>
  <si>
    <t>１０月</t>
    <rPh sb="2" eb="3">
      <t>ガツ</t>
    </rPh>
    <phoneticPr fontId="2"/>
  </si>
  <si>
    <t>様式２－１　　　　　　　　　　　　　カリキュラム（総括表）</t>
    <rPh sb="0" eb="2">
      <t>ヨウシキ</t>
    </rPh>
    <rPh sb="25" eb="27">
      <t>ソウカツ</t>
    </rPh>
    <rPh sb="27" eb="28">
      <t>ヒョウ</t>
    </rPh>
    <phoneticPr fontId="2"/>
  </si>
  <si>
    <t>様式６</t>
    <rPh sb="0" eb="2">
      <t>ヨウシキ</t>
    </rPh>
    <phoneticPr fontId="2"/>
  </si>
  <si>
    <t>年　　月　　日</t>
  </si>
  <si>
    <t>下記の受託申込内容を変更します。</t>
  </si>
  <si>
    <t>訓練科名</t>
  </si>
  <si>
    <t>入校月</t>
  </si>
  <si>
    <t>実施施設名</t>
  </si>
  <si>
    <t>変更内容</t>
  </si>
  <si>
    <t>変更理由</t>
  </si>
  <si>
    <t>【添付書類】</t>
  </si>
  <si>
    <t>○○○○○科</t>
  </si>
  <si>
    <t>○○職業能力開発センター</t>
  </si>
  <si>
    <t>株式会社○○○</t>
  </si>
  <si>
    <t>※　変更する事項を記載すること。</t>
  </si>
  <si>
    <t>※　変更する理由を具体的に記載すること。</t>
  </si>
  <si>
    <t>など</t>
  </si>
  <si>
    <t>保育施設の概要がわかる書類（パンフレットなど）　　　　　　　　　　　　　　　</t>
  </si>
  <si>
    <t>保育施設の利用料金がわかる書類（利用規約等）　　　　　　　　　　　　　　　</t>
    <phoneticPr fontId="2"/>
  </si>
  <si>
    <t>企業内保育求人セット型訓練受託申込書変更届</t>
    <rPh sb="17" eb="18">
      <t>カ</t>
    </rPh>
    <phoneticPr fontId="2"/>
  </si>
  <si>
    <t>東京都立○○職業能力開発センター所長　殿</t>
  </si>
  <si>
    <r>
      <t>代表者名　　　 　　           　　　</t>
    </r>
    <r>
      <rPr>
        <sz val="10.5"/>
        <rFont val="ＭＳ 明朝"/>
        <family val="1"/>
        <charset val="128"/>
      </rPr>
      <t>㊞</t>
    </r>
    <phoneticPr fontId="2"/>
  </si>
  <si>
    <t>「企業内保育求人セット型訓練受託申込書」に添付された書類のうち変更となる部分を修正した書類を添付すること。</t>
  </si>
  <si>
    <t>※職業能力開発促進法第30条の2第2項の規定に該当する者（規則第48条の3参照）</t>
  </si>
  <si>
    <t>（３）教科に関し、大学（短期大学を除く）を卒業した者で、その後４年以上の実務の経験を有する者</t>
  </si>
  <si>
    <t>（５）教科に関し、規則第46条の規定により職業訓練指導員試験の免除を受けることができる者</t>
  </si>
  <si>
    <t xml:space="preserve">     ③厚生労働省能力開発局長が①及び②に掲げる者と同等以上の能力を有すると認める者</t>
    <phoneticPr fontId="2"/>
  </si>
  <si>
    <t>※職業能力開発促進法第30条の2第2項の規定に該当する者については、裏面を参照すること</t>
    <rPh sb="1" eb="3">
      <t>ショクギョウ</t>
    </rPh>
    <rPh sb="3" eb="5">
      <t>ノウリョク</t>
    </rPh>
    <rPh sb="5" eb="7">
      <t>カイハツ</t>
    </rPh>
    <rPh sb="7" eb="10">
      <t>ソクシンホウ</t>
    </rPh>
    <rPh sb="10" eb="11">
      <t>ダイ</t>
    </rPh>
    <rPh sb="13" eb="14">
      <t>ジョウ</t>
    </rPh>
    <rPh sb="16" eb="17">
      <t>ダイ</t>
    </rPh>
    <rPh sb="18" eb="19">
      <t>コウ</t>
    </rPh>
    <rPh sb="20" eb="22">
      <t>キテイ</t>
    </rPh>
    <rPh sb="23" eb="25">
      <t>ガイトウ</t>
    </rPh>
    <rPh sb="27" eb="28">
      <t>モノ</t>
    </rPh>
    <rPh sb="34" eb="36">
      <t>リメン</t>
    </rPh>
    <rPh sb="37" eb="39">
      <t>サンショウ</t>
    </rPh>
    <phoneticPr fontId="2"/>
  </si>
  <si>
    <t>（１）法第28条第1項に規定する職業訓練に係る教科（以下「教科」という。）に関し、応用課程の高度
　　 職業訓練を修了した者で、その後１年以上の実務の経験を有する者</t>
    <phoneticPr fontId="2"/>
  </si>
  <si>
    <t>（２）教科に関し、専門課程の高度職業訓練を修了した者で、その後３年以上の実務の経験を有する
     者</t>
    <phoneticPr fontId="2"/>
  </si>
  <si>
    <t>（４）教科に関し、短期大学又は高等専門学校を卒業した者で、その後５年以上の実務の経験を有す
     る者</t>
    <phoneticPr fontId="2"/>
  </si>
  <si>
    <t>（６）（１）から（５）までに掲げる者と同等以上の能力を有すると認められる者として厚生労働大臣が別
     に定める者</t>
    <phoneticPr fontId="2"/>
  </si>
  <si>
    <t xml:space="preserve">     ①教科に関し、外国の学校であって大学（短期大学を除く。）と同等以上と認められるものを卒業
        した者で、その後４年以上の実務の経験を有するもの</t>
    <phoneticPr fontId="2"/>
  </si>
  <si>
    <t xml:space="preserve">     ②教科に関し、外国の学校であって短期大学と同等以上と認められるものを卒業した者で、その
        後５年以上の実務の経験を有するもの</t>
    <phoneticPr fontId="2"/>
  </si>
  <si>
    <t xml:space="preserve">    　・実技の教科に関し、普通課程の普通職業訓練を修了した者で、その後５年以上の実務の経験
        を有するもの</t>
    <phoneticPr fontId="2"/>
  </si>
  <si>
    <t>　    ・実技の教科に関し、短期課程の普通職業訓練であって総訓練時間が700時間以上のものを修
        了した者で、その後６年以上の実務の経験を有するもの</t>
    <phoneticPr fontId="2"/>
  </si>
  <si>
    <t>基本的介護技術</t>
  </si>
  <si>
    <t>介護実習①</t>
    <phoneticPr fontId="2"/>
  </si>
  <si>
    <t>食事の支度・介助</t>
  </si>
  <si>
    <t>入浴介助</t>
  </si>
  <si>
    <t>排泄介助</t>
  </si>
  <si>
    <t>レクリエーションサポート</t>
  </si>
  <si>
    <t>アクティビティサポート</t>
  </si>
  <si>
    <t>生活支援</t>
  </si>
  <si>
    <t>リハビリテーションサポート</t>
  </si>
  <si>
    <t>介護実習②</t>
    <phoneticPr fontId="2"/>
  </si>
  <si>
    <t>介護実習③</t>
    <phoneticPr fontId="2"/>
  </si>
  <si>
    <t>介護実習④</t>
    <phoneticPr fontId="2"/>
  </si>
  <si>
    <t>介護実習⑤</t>
    <phoneticPr fontId="2"/>
  </si>
  <si>
    <t>介護実習⑥</t>
    <phoneticPr fontId="2"/>
  </si>
  <si>
    <t>介護実習⑦</t>
    <phoneticPr fontId="2"/>
  </si>
  <si>
    <t>緊急時の対応</t>
    <rPh sb="0" eb="3">
      <t>キンキュウジ</t>
    </rPh>
    <rPh sb="4" eb="6">
      <t>タイオウ</t>
    </rPh>
    <phoneticPr fontId="2"/>
  </si>
  <si>
    <t>救命技法、ＡＥＤ使用方法など</t>
    <phoneticPr fontId="2"/>
  </si>
  <si>
    <t>介護サービスの知識</t>
    <rPh sb="0" eb="2">
      <t>カイゴ</t>
    </rPh>
    <rPh sb="7" eb="9">
      <t>チシキ</t>
    </rPh>
    <phoneticPr fontId="2"/>
  </si>
  <si>
    <t>福祉理念と介護サービスについて</t>
    <phoneticPr fontId="2"/>
  </si>
  <si>
    <t>職業倫理、介護概論障害、疾病の理解</t>
    <phoneticPr fontId="2"/>
  </si>
  <si>
    <t>介護及び福祉用具の基礎知識</t>
    <phoneticPr fontId="2"/>
  </si>
  <si>
    <t>介護保険サービス制度について</t>
    <phoneticPr fontId="2"/>
  </si>
  <si>
    <t>安全衛生の基礎知識</t>
    <phoneticPr fontId="2"/>
  </si>
  <si>
    <t>就職支援</t>
    <phoneticPr fontId="2"/>
  </si>
  <si>
    <t>ビジネスマナー・コミニュケーションスキルアップ・面接の意義と重要性</t>
    <phoneticPr fontId="2"/>
  </si>
  <si>
    <t>介護保険の基礎知識</t>
  </si>
  <si>
    <t>高齢者・障害者とのコミニュケーション手法</t>
    <phoneticPr fontId="2"/>
  </si>
  <si>
    <t>円滑なコミニュケーションのあり方</t>
    <phoneticPr fontId="2"/>
  </si>
  <si>
    <t>実技計</t>
    <rPh sb="0" eb="2">
      <t>ジツギ</t>
    </rPh>
    <rPh sb="2" eb="3">
      <t>ケイ</t>
    </rPh>
    <phoneticPr fontId="2"/>
  </si>
  <si>
    <t>　学科計</t>
    <rPh sb="1" eb="3">
      <t>ガッカ</t>
    </rPh>
    <rPh sb="3" eb="4">
      <t>ケイ</t>
    </rPh>
    <phoneticPr fontId="2"/>
  </si>
  <si>
    <t>介護スタッフ科</t>
    <rPh sb="0" eb="2">
      <t>カイゴ</t>
    </rPh>
    <rPh sb="6" eb="7">
      <t>カ</t>
    </rPh>
    <phoneticPr fontId="2"/>
  </si>
  <si>
    <t>介護スタッフ</t>
    <rPh sb="0" eb="2">
      <t>カイゴ</t>
    </rPh>
    <phoneticPr fontId="2"/>
  </si>
  <si>
    <t>身体介護、生活支援、車椅子介助、食事の支度・</t>
    <phoneticPr fontId="2"/>
  </si>
  <si>
    <t>介助、入浴介助等及び福祉用具の活用</t>
    <rPh sb="0" eb="2">
      <t>カイジョ</t>
    </rPh>
    <phoneticPr fontId="2"/>
  </si>
  <si>
    <t>介護サービスの知識</t>
    <phoneticPr fontId="2"/>
  </si>
  <si>
    <t>安全衛生</t>
    <phoneticPr fontId="2"/>
  </si>
  <si>
    <t>安全衛生、就職支援</t>
    <rPh sb="5" eb="7">
      <t>シュウショク</t>
    </rPh>
    <rPh sb="7" eb="9">
      <t>シエン</t>
    </rPh>
    <phoneticPr fontId="2"/>
  </si>
  <si>
    <t>実習室Ｂ</t>
    <rPh sb="0" eb="2">
      <t>ジッシュウ</t>
    </rPh>
    <rPh sb="2" eb="3">
      <t>シツ</t>
    </rPh>
    <phoneticPr fontId="2"/>
  </si>
  <si>
    <t>介護実習①</t>
    <rPh sb="0" eb="2">
      <t>カイゴ</t>
    </rPh>
    <rPh sb="2" eb="4">
      <t>ジッシュウ</t>
    </rPh>
    <phoneticPr fontId="2"/>
  </si>
  <si>
    <t>教室Ｂ</t>
    <rPh sb="0" eb="2">
      <t>キョウシツ</t>
    </rPh>
    <phoneticPr fontId="2"/>
  </si>
  <si>
    <t>介護実習④</t>
    <rPh sb="0" eb="2">
      <t>カイゴ</t>
    </rPh>
    <rPh sb="2" eb="4">
      <t>ジッシュウ</t>
    </rPh>
    <phoneticPr fontId="2"/>
  </si>
  <si>
    <t>介護実習⑤</t>
    <rPh sb="0" eb="2">
      <t>カイゴ</t>
    </rPh>
    <rPh sb="2" eb="4">
      <t>ジッシュウ</t>
    </rPh>
    <phoneticPr fontId="2"/>
  </si>
  <si>
    <t>介護実習⑥</t>
    <rPh sb="0" eb="2">
      <t>カイゴ</t>
    </rPh>
    <rPh sb="2" eb="4">
      <t>ジッシュウ</t>
    </rPh>
    <phoneticPr fontId="2"/>
  </si>
  <si>
    <t>介護実習⑦</t>
    <rPh sb="0" eb="2">
      <t>カイゴ</t>
    </rPh>
    <rPh sb="2" eb="4">
      <t>ジッシュウ</t>
    </rPh>
    <phoneticPr fontId="2"/>
  </si>
  <si>
    <t>実習室Ｃ</t>
    <rPh sb="0" eb="2">
      <t>ジッシュウ</t>
    </rPh>
    <rPh sb="2" eb="3">
      <t>シツ</t>
    </rPh>
    <phoneticPr fontId="2"/>
  </si>
  <si>
    <t>介護実習③</t>
    <rPh sb="0" eb="2">
      <t>カイゴ</t>
    </rPh>
    <rPh sb="2" eb="4">
      <t>ジッシュウ</t>
    </rPh>
    <phoneticPr fontId="2"/>
  </si>
  <si>
    <t>実習室Ｄ</t>
    <rPh sb="0" eb="2">
      <t>ジッシュウ</t>
    </rPh>
    <rPh sb="2" eb="3">
      <t>シツ</t>
    </rPh>
    <phoneticPr fontId="2"/>
  </si>
  <si>
    <t>教室Ａ</t>
    <rPh sb="0" eb="2">
      <t>キョウシツ</t>
    </rPh>
    <phoneticPr fontId="2"/>
  </si>
  <si>
    <t>介護実習②</t>
    <rPh sb="0" eb="2">
      <t>カイゴ</t>
    </rPh>
    <rPh sb="2" eb="4">
      <t>ジッシュウ</t>
    </rPh>
    <phoneticPr fontId="2"/>
  </si>
  <si>
    <t>実習室Ｅ</t>
    <rPh sb="0" eb="3">
      <t>ジッシュウシツ</t>
    </rPh>
    <phoneticPr fontId="2"/>
  </si>
  <si>
    <t>実習室Ｂ</t>
    <rPh sb="0" eb="3">
      <t>ジッシュウシツ</t>
    </rPh>
    <phoneticPr fontId="2"/>
  </si>
  <si>
    <t>実習室Ｃ</t>
    <rPh sb="0" eb="3">
      <t>ジッシュウシツ</t>
    </rPh>
    <phoneticPr fontId="2"/>
  </si>
  <si>
    <t>能開</t>
    <rPh sb="0" eb="1">
      <t>ノウ</t>
    </rPh>
    <rPh sb="1" eb="2">
      <t>カイ</t>
    </rPh>
    <phoneticPr fontId="2"/>
  </si>
  <si>
    <t>新宿</t>
    <rPh sb="0" eb="2">
      <t>シンジュク</t>
    </rPh>
    <phoneticPr fontId="2"/>
  </si>
  <si>
    <t>西新宿2-8-1</t>
    <rPh sb="0" eb="3">
      <t>ニシシンジュク</t>
    </rPh>
    <phoneticPr fontId="2"/>
  </si>
  <si>
    <t>　　10　時　　00　分</t>
    <rPh sb="5" eb="6">
      <t>ジ</t>
    </rPh>
    <rPh sb="11" eb="12">
      <t>フン</t>
    </rPh>
    <phoneticPr fontId="2"/>
  </si>
  <si>
    <t>16　時　　00　分</t>
    <rPh sb="3" eb="4">
      <t>ジ</t>
    </rPh>
    <rPh sb="9" eb="10">
      <t>フン</t>
    </rPh>
    <phoneticPr fontId="2"/>
  </si>
  <si>
    <t>　福祉施設の介護スタッフとして必要な介護サービスの基礎知識を身に付け、介護現場実習を通じて基本的介護技術を習得する。
　介護スタッフとして専門知識と実践技能を持ち、利用者の自立とご家族の安心のために、信頼できる質の高い介護サービス人材を目指す。</t>
    <rPh sb="30" eb="31">
      <t>ミ</t>
    </rPh>
    <rPh sb="32" eb="33">
      <t>ツ</t>
    </rPh>
    <rPh sb="82" eb="85">
      <t>リヨウシャ</t>
    </rPh>
    <phoneticPr fontId="2"/>
  </si>
  <si>
    <t>様式２－１　　　　　　　　　　　　　カリキュラム（総括表）【記入例】</t>
    <rPh sb="0" eb="2">
      <t>ヨウシキ</t>
    </rPh>
    <rPh sb="25" eb="27">
      <t>ソウカツ</t>
    </rPh>
    <rPh sb="27" eb="28">
      <t>ヒョウ</t>
    </rPh>
    <rPh sb="30" eb="32">
      <t>キニュウ</t>
    </rPh>
    <rPh sb="32" eb="33">
      <t>レイ</t>
    </rPh>
    <phoneticPr fontId="2"/>
  </si>
  <si>
    <t>カリキュラム（日程表）【記入例】</t>
    <rPh sb="7" eb="9">
      <t>ニッテイ</t>
    </rPh>
    <rPh sb="9" eb="10">
      <t>ヒョウ</t>
    </rPh>
    <rPh sb="12" eb="14">
      <t>キニュウ</t>
    </rPh>
    <rPh sb="14" eb="15">
      <t>レイ</t>
    </rPh>
    <phoneticPr fontId="2"/>
  </si>
  <si>
    <t>企業内保育求人セット型訓練　採用計画書</t>
    <rPh sb="0" eb="3">
      <t>キギョウナイ</t>
    </rPh>
    <rPh sb="3" eb="5">
      <t>ホイク</t>
    </rPh>
    <rPh sb="5" eb="7">
      <t>キュウジン</t>
    </rPh>
    <rPh sb="10" eb="11">
      <t>ガタ</t>
    </rPh>
    <rPh sb="11" eb="13">
      <t>クンレン</t>
    </rPh>
    <rPh sb="14" eb="16">
      <t>サイヨウ</t>
    </rPh>
    <rPh sb="16" eb="19">
      <t>ケイカクショ</t>
    </rPh>
    <phoneticPr fontId="2"/>
  </si>
  <si>
    <r>
      <t xml:space="preserve">担当部課名
</t>
    </r>
    <r>
      <rPr>
        <sz val="9"/>
        <rFont val="ＭＳ Ｐゴシック"/>
        <family val="3"/>
        <charset val="128"/>
      </rPr>
      <t>（部課がなければ
記入不要）</t>
    </r>
    <rPh sb="0" eb="2">
      <t>タントウ</t>
    </rPh>
    <rPh sb="2" eb="4">
      <t>ブカ</t>
    </rPh>
    <rPh sb="4" eb="5">
      <t>メイ</t>
    </rPh>
    <rPh sb="7" eb="9">
      <t>ブカ</t>
    </rPh>
    <rPh sb="15" eb="17">
      <t>キニュウ</t>
    </rPh>
    <rPh sb="17" eb="19">
      <t>フヨウ</t>
    </rPh>
    <phoneticPr fontId="2"/>
  </si>
  <si>
    <t>担当職務</t>
    <rPh sb="0" eb="2">
      <t>タントウ</t>
    </rPh>
    <rPh sb="2" eb="4">
      <t>ショクム</t>
    </rPh>
    <phoneticPr fontId="2"/>
  </si>
  <si>
    <t>職務内容</t>
    <rPh sb="0" eb="2">
      <t>ショクム</t>
    </rPh>
    <rPh sb="2" eb="4">
      <t>ナイヨウ</t>
    </rPh>
    <phoneticPr fontId="2"/>
  </si>
  <si>
    <t>採用時期</t>
    <rPh sb="0" eb="2">
      <t>サイヨウ</t>
    </rPh>
    <rPh sb="2" eb="4">
      <t>ジキ</t>
    </rPh>
    <phoneticPr fontId="2"/>
  </si>
  <si>
    <t>人数</t>
    <rPh sb="0" eb="2">
      <t>ニンズウ</t>
    </rPh>
    <phoneticPr fontId="2"/>
  </si>
  <si>
    <t>計</t>
    <rPh sb="0" eb="1">
      <t>ケイ</t>
    </rPh>
    <phoneticPr fontId="2"/>
  </si>
  <si>
    <t>本申請に関する、採用計画は上記のとおりであることを証明します。</t>
    <rPh sb="0" eb="1">
      <t>ホン</t>
    </rPh>
    <rPh sb="1" eb="3">
      <t>シンセイ</t>
    </rPh>
    <rPh sb="4" eb="5">
      <t>カン</t>
    </rPh>
    <rPh sb="8" eb="10">
      <t>サイヨウ</t>
    </rPh>
    <rPh sb="10" eb="12">
      <t>ケイカク</t>
    </rPh>
    <rPh sb="13" eb="15">
      <t>ジョウキ</t>
    </rPh>
    <rPh sb="25" eb="27">
      <t>ショウメイ</t>
    </rPh>
    <phoneticPr fontId="2"/>
  </si>
  <si>
    <t>（求人事業主名）　　　　　</t>
    <phoneticPr fontId="2"/>
  </si>
  <si>
    <t>　　　　　　　　　　　　　　</t>
    <phoneticPr fontId="2"/>
  </si>
  <si>
    <t>人事担当責任者名</t>
    <phoneticPr fontId="2"/>
  </si>
  <si>
    <t>　</t>
    <phoneticPr fontId="2"/>
  </si>
  <si>
    <t>管轄センター</t>
    <phoneticPr fontId="2"/>
  </si>
  <si>
    <t>管轄センター</t>
    <phoneticPr fontId="2"/>
  </si>
  <si>
    <t>事業主団体名</t>
    <rPh sb="0" eb="3">
      <t>ジギョウヌシ</t>
    </rPh>
    <rPh sb="3" eb="5">
      <t>ダンタイ</t>
    </rPh>
    <rPh sb="5" eb="6">
      <t>メイ</t>
    </rPh>
    <phoneticPr fontId="2"/>
  </si>
  <si>
    <t>（事業主名）</t>
    <rPh sb="1" eb="4">
      <t>ジギョウヌシ</t>
    </rPh>
    <rPh sb="4" eb="5">
      <t>メイ</t>
    </rPh>
    <phoneticPr fontId="2"/>
  </si>
  <si>
    <t>例：・担当予定だった講師が他事業所に異動するため。</t>
    <rPh sb="3" eb="5">
      <t>タントウ</t>
    </rPh>
    <rPh sb="5" eb="7">
      <t>ヨテイ</t>
    </rPh>
    <rPh sb="10" eb="12">
      <t>コウシ</t>
    </rPh>
    <rPh sb="13" eb="14">
      <t>タ</t>
    </rPh>
    <rPh sb="14" eb="17">
      <t>ジギョウショ</t>
    </rPh>
    <rPh sb="18" eb="20">
      <t>イドウ</t>
    </rPh>
    <phoneticPr fontId="2"/>
  </si>
  <si>
    <t>　　</t>
    <phoneticPr fontId="2"/>
  </si>
  <si>
    <t>例：・担当する講師を○○から○○に変更する。</t>
    <phoneticPr fontId="2"/>
  </si>
  <si>
    <t>○○年○○月</t>
    <phoneticPr fontId="2"/>
  </si>
  <si>
    <t>〒163-8001</t>
    <phoneticPr fontId="2"/>
  </si>
  <si>
    <t>代表取締役</t>
    <rPh sb="0" eb="2">
      <t>ダイヒョウ</t>
    </rPh>
    <rPh sb="2" eb="5">
      <t>トリシマリヤク</t>
    </rPh>
    <phoneticPr fontId="2"/>
  </si>
  <si>
    <t>○○　○○</t>
    <phoneticPr fontId="2"/>
  </si>
  <si>
    <t>主任</t>
    <rPh sb="0" eb="2">
      <t>シュニン</t>
    </rPh>
    <phoneticPr fontId="2"/>
  </si>
  <si>
    <t>介護事業</t>
    <rPh sb="0" eb="2">
      <t>カイゴ</t>
    </rPh>
    <rPh sb="2" eb="4">
      <t>ジギョウ</t>
    </rPh>
    <phoneticPr fontId="2"/>
  </si>
  <si>
    <t>福祉サービス</t>
    <rPh sb="0" eb="2">
      <t>フクシ</t>
    </rPh>
    <phoneticPr fontId="2"/>
  </si>
  <si>
    <t>1,000万円</t>
    <rPh sb="5" eb="7">
      <t>マンエン</t>
    </rPh>
    <phoneticPr fontId="2"/>
  </si>
  <si>
    <t>　２０００年　１月　１日</t>
    <rPh sb="5" eb="6">
      <t>ネン</t>
    </rPh>
    <rPh sb="8" eb="9">
      <t>ガツ</t>
    </rPh>
    <rPh sb="11" eb="12">
      <t>ニチ</t>
    </rPh>
    <phoneticPr fontId="2"/>
  </si>
  <si>
    <t>　　　８時　３０分</t>
    <rPh sb="4" eb="5">
      <t>ジ</t>
    </rPh>
    <rPh sb="8" eb="9">
      <t>フン</t>
    </rPh>
    <phoneticPr fontId="2"/>
  </si>
  <si>
    <t>　１７時　１５分</t>
    <rPh sb="3" eb="4">
      <t>ジ</t>
    </rPh>
    <rPh sb="7" eb="8">
      <t>フン</t>
    </rPh>
    <phoneticPr fontId="2"/>
  </si>
  <si>
    <t>　　　９時　００分</t>
    <rPh sb="4" eb="5">
      <t>ジ</t>
    </rPh>
    <rPh sb="8" eb="9">
      <t>フン</t>
    </rPh>
    <phoneticPr fontId="2"/>
  </si>
  <si>
    <t>　１７時　４５分</t>
    <rPh sb="3" eb="4">
      <t>ジ</t>
    </rPh>
    <rPh sb="7" eb="8">
      <t>フン</t>
    </rPh>
    <phoneticPr fontId="2"/>
  </si>
  <si>
    <t>　　　９時　３０分</t>
    <rPh sb="4" eb="5">
      <t>ジ</t>
    </rPh>
    <rPh sb="8" eb="9">
      <t>フン</t>
    </rPh>
    <phoneticPr fontId="2"/>
  </si>
  <si>
    <t>　１８時　１５分</t>
    <rPh sb="3" eb="4">
      <t>ジ</t>
    </rPh>
    <rPh sb="7" eb="8">
      <t>フン</t>
    </rPh>
    <phoneticPr fontId="2"/>
  </si>
  <si>
    <t>あり（　　　６０歳）　・　なし</t>
    <rPh sb="8" eb="9">
      <t>サイ</t>
    </rPh>
    <phoneticPr fontId="2"/>
  </si>
  <si>
    <t>　　　　　　６５歳まで</t>
    <rPh sb="8" eb="9">
      <t>サイ</t>
    </rPh>
    <phoneticPr fontId="2"/>
  </si>
  <si>
    <t>介護スタッフ科</t>
    <phoneticPr fontId="2"/>
  </si>
  <si>
    <t>基本的介護技術</t>
    <phoneticPr fontId="2"/>
  </si>
  <si>
    <t>介護保険の基礎知識</t>
    <phoneticPr fontId="2"/>
  </si>
  <si>
    <t>高齢者・障害者とのコミニュケーション手法</t>
    <phoneticPr fontId="2"/>
  </si>
  <si>
    <t>2019年　8月　1日（木）</t>
    <rPh sb="4" eb="5">
      <t>ネン</t>
    </rPh>
    <rPh sb="7" eb="8">
      <t>ガツ</t>
    </rPh>
    <rPh sb="10" eb="11">
      <t>ニチ</t>
    </rPh>
    <rPh sb="12" eb="13">
      <t>キ</t>
    </rPh>
    <phoneticPr fontId="2"/>
  </si>
  <si>
    <t>2019年　10月　31日（木）</t>
    <rPh sb="4" eb="5">
      <t>ネン</t>
    </rPh>
    <rPh sb="8" eb="9">
      <t>ガツ</t>
    </rPh>
    <rPh sb="12" eb="13">
      <t>ニチ</t>
    </rPh>
    <rPh sb="14" eb="15">
      <t>キ</t>
    </rPh>
    <phoneticPr fontId="2"/>
  </si>
  <si>
    <t>木</t>
    <phoneticPr fontId="2"/>
  </si>
  <si>
    <t>金</t>
    <rPh sb="0" eb="1">
      <t>キン</t>
    </rPh>
    <phoneticPr fontId="2"/>
  </si>
  <si>
    <t>土</t>
    <phoneticPr fontId="2"/>
  </si>
  <si>
    <t>火</t>
    <rPh sb="0" eb="1">
      <t>ヒ</t>
    </rPh>
    <phoneticPr fontId="2"/>
  </si>
  <si>
    <t>月</t>
    <phoneticPr fontId="2"/>
  </si>
  <si>
    <t>土</t>
    <phoneticPr fontId="2"/>
  </si>
  <si>
    <t>日</t>
    <phoneticPr fontId="2"/>
  </si>
  <si>
    <t>水</t>
    <phoneticPr fontId="2"/>
  </si>
  <si>
    <t>木</t>
    <phoneticPr fontId="2"/>
  </si>
  <si>
    <t>月</t>
    <phoneticPr fontId="2"/>
  </si>
  <si>
    <t>2019年8月1日（木）～2019年10月31日（木）（訓練日数36日）</t>
    <rPh sb="10" eb="11">
      <t>キ</t>
    </rPh>
    <rPh sb="17" eb="18">
      <t>ネン</t>
    </rPh>
    <rPh sb="20" eb="21">
      <t>ガツ</t>
    </rPh>
    <rPh sb="23" eb="24">
      <t>ニチ</t>
    </rPh>
    <rPh sb="25" eb="26">
      <t>キ</t>
    </rPh>
    <rPh sb="28" eb="30">
      <t>クンレン</t>
    </rPh>
    <rPh sb="30" eb="32">
      <t>ニッスウ</t>
    </rPh>
    <rPh sb="34" eb="35">
      <t>ニチ</t>
    </rPh>
    <phoneticPr fontId="2"/>
  </si>
  <si>
    <t>１０時００分　～　１６時００分（休憩時間　６０分）</t>
    <rPh sb="2" eb="3">
      <t>ジ</t>
    </rPh>
    <rPh sb="5" eb="6">
      <t>フン</t>
    </rPh>
    <rPh sb="11" eb="12">
      <t>ジ</t>
    </rPh>
    <rPh sb="14" eb="15">
      <t>フン</t>
    </rPh>
    <rPh sb="16" eb="18">
      <t>キュウケイ</t>
    </rPh>
    <rPh sb="18" eb="20">
      <t>ジカン</t>
    </rPh>
    <rPh sb="23" eb="24">
      <t>フン</t>
    </rPh>
    <phoneticPr fontId="2"/>
  </si>
  <si>
    <t>○○○○保育園</t>
    <rPh sb="4" eb="7">
      <t>ホイクエン</t>
    </rPh>
    <phoneticPr fontId="2"/>
  </si>
  <si>
    <t>０３　（　○○○○　）　○○○○</t>
    <phoneticPr fontId="2"/>
  </si>
  <si>
    <t>〒○○○－○○○○</t>
    <phoneticPr fontId="2"/>
  </si>
  <si>
    <t>東京都新宿区○－○－○</t>
    <rPh sb="0" eb="3">
      <t>トウキョウト</t>
    </rPh>
    <rPh sb="3" eb="6">
      <t>シンジュクク</t>
    </rPh>
    <phoneticPr fontId="2"/>
  </si>
  <si>
    <t>利用対象児童は３歳未満</t>
    <rPh sb="0" eb="2">
      <t>リヨウ</t>
    </rPh>
    <rPh sb="2" eb="4">
      <t>タイショウ</t>
    </rPh>
    <rPh sb="4" eb="6">
      <t>ジドウ</t>
    </rPh>
    <rPh sb="8" eb="9">
      <t>サイ</t>
    </rPh>
    <rPh sb="9" eb="11">
      <t>ミマン</t>
    </rPh>
    <phoneticPr fontId="2"/>
  </si>
  <si>
    <t>　福祉施設の介護スタッフとして必要な介護サービスの</t>
    <phoneticPr fontId="2"/>
  </si>
  <si>
    <t>基礎知識を身に付け、介護現場実習を通じて基本的介護</t>
    <phoneticPr fontId="2"/>
  </si>
  <si>
    <t>技術を習得する。</t>
    <phoneticPr fontId="2"/>
  </si>
  <si>
    <t>東京　太郎</t>
    <rPh sb="0" eb="2">
      <t>トウキョウ</t>
    </rPh>
    <rPh sb="3" eb="5">
      <t>タロウ</t>
    </rPh>
    <phoneticPr fontId="2"/>
  </si>
  <si>
    <t>　　　１９７０年　　１月　　１日</t>
    <phoneticPr fontId="2"/>
  </si>
  <si>
    <t>４９歳</t>
    <phoneticPr fontId="2"/>
  </si>
  <si>
    <t>163-8001</t>
    <phoneticPr fontId="2"/>
  </si>
  <si>
    <t>東京都新宿区西新宿２－８－１</t>
    <phoneticPr fontId="2"/>
  </si>
  <si>
    <t>東京都新宿区西新宿２－８－１</t>
    <phoneticPr fontId="2"/>
  </si>
  <si>
    <t>０３　（　５３２１　）　１１１１　　　</t>
    <phoneticPr fontId="2"/>
  </si>
  <si>
    <t>03-5321-1111</t>
    <phoneticPr fontId="2"/>
  </si>
  <si>
    <t>介護福祉士</t>
    <rPh sb="0" eb="2">
      <t>カイゴ</t>
    </rPh>
    <rPh sb="2" eb="5">
      <t>フクシシ</t>
    </rPh>
    <phoneticPr fontId="2"/>
  </si>
  <si>
    <t>平成１３年～平成２１年　有料老人ホーム○○園　施設長</t>
    <rPh sb="0" eb="2">
      <t>ヘイセイ</t>
    </rPh>
    <rPh sb="4" eb="5">
      <t>ネン</t>
    </rPh>
    <rPh sb="6" eb="8">
      <t>ヘイセイ</t>
    </rPh>
    <rPh sb="10" eb="11">
      <t>ネン</t>
    </rPh>
    <rPh sb="12" eb="14">
      <t>ユウリョウ</t>
    </rPh>
    <rPh sb="14" eb="16">
      <t>ロウジン</t>
    </rPh>
    <rPh sb="21" eb="22">
      <t>エン</t>
    </rPh>
    <rPh sb="23" eb="25">
      <t>シセツ</t>
    </rPh>
    <rPh sb="25" eb="26">
      <t>チョウ</t>
    </rPh>
    <phoneticPr fontId="2"/>
  </si>
  <si>
    <t>平成３年～平成１３年　　○○介護サービス株式会社</t>
    <rPh sb="0" eb="2">
      <t>ヘイセイ</t>
    </rPh>
    <rPh sb="3" eb="4">
      <t>ネン</t>
    </rPh>
    <rPh sb="5" eb="7">
      <t>ヘイセイ</t>
    </rPh>
    <rPh sb="9" eb="10">
      <t>ネン</t>
    </rPh>
    <rPh sb="14" eb="16">
      <t>カイゴ</t>
    </rPh>
    <rPh sb="20" eb="22">
      <t>カブシキ</t>
    </rPh>
    <rPh sb="22" eb="24">
      <t>カイシャ</t>
    </rPh>
    <phoneticPr fontId="2"/>
  </si>
  <si>
    <t>平成２１年から　　　　　○○介護センター　所長</t>
    <rPh sb="0" eb="2">
      <t>ヘイセイ</t>
    </rPh>
    <rPh sb="4" eb="5">
      <t>ネン</t>
    </rPh>
    <rPh sb="14" eb="16">
      <t>カイゴ</t>
    </rPh>
    <rPh sb="21" eb="23">
      <t>ショチョウ</t>
    </rPh>
    <phoneticPr fontId="2"/>
  </si>
  <si>
    <r>
      <t xml:space="preserve">□職業訓練指導員資格所持者
</t>
    </r>
    <r>
      <rPr>
        <sz val="10"/>
        <rFont val="Wingdings"/>
        <charset val="2"/>
      </rPr>
      <t>þ</t>
    </r>
    <r>
      <rPr>
        <sz val="10"/>
        <rFont val="ＭＳ 明朝"/>
        <family val="1"/>
        <charset val="128"/>
      </rPr>
      <t>職業能力開発促進法第３０条の２第２項の規定に該当する者であり、職業訓練の適切な指導が可能であると認められる者（担当する科目の訓練内容に関する実務経験を５年以上有する者を含む。）</t>
    </r>
    <phoneticPr fontId="2"/>
  </si>
  <si>
    <t>　○○介護センター　所長</t>
    <rPh sb="10" eb="12">
      <t>ショチョウ</t>
    </rPh>
    <phoneticPr fontId="2"/>
  </si>
  <si>
    <t>施設内介護ヘルパー</t>
    <rPh sb="0" eb="2">
      <t>シセツ</t>
    </rPh>
    <rPh sb="2" eb="3">
      <t>ナイ</t>
    </rPh>
    <rPh sb="3" eb="5">
      <t>カイゴ</t>
    </rPh>
    <phoneticPr fontId="2"/>
  </si>
  <si>
    <t>○○○○○○○○介護センター</t>
    <rPh sb="8" eb="10">
      <t>カイゴ</t>
    </rPh>
    <phoneticPr fontId="2"/>
  </si>
  <si>
    <t>○○○○○介護センター</t>
    <rPh sb="5" eb="7">
      <t>カイゴ</t>
    </rPh>
    <phoneticPr fontId="2"/>
  </si>
  <si>
    <t>○○介護センター</t>
    <rPh sb="2" eb="4">
      <t>カイゴ</t>
    </rPh>
    <phoneticPr fontId="2"/>
  </si>
  <si>
    <t>○○　○○　</t>
    <phoneticPr fontId="2"/>
  </si>
  <si>
    <t>６．　雇用保険適用事業所台帳</t>
    <rPh sb="7" eb="9">
      <t>テキヨウ</t>
    </rPh>
    <rPh sb="12" eb="14">
      <t>ダイチョウ</t>
    </rPh>
    <phoneticPr fontId="2"/>
  </si>
  <si>
    <t>７．会社概要　　　　　　　　　　　　　　　　　　　　　　　</t>
    <phoneticPr fontId="2"/>
  </si>
  <si>
    <t>８．就業規則等　　　　　　　　　　　　　　　　　　　　　　</t>
    <phoneticPr fontId="2"/>
  </si>
  <si>
    <t xml:space="preserve">９．企業内保育求人セット型訓練採用計画書  </t>
    <rPh sb="2" eb="5">
      <t>キギョウナイ</t>
    </rPh>
    <rPh sb="5" eb="7">
      <t>ホイク</t>
    </rPh>
    <rPh sb="7" eb="9">
      <t>キュウジン</t>
    </rPh>
    <rPh sb="12" eb="13">
      <t>カタ</t>
    </rPh>
    <rPh sb="13" eb="15">
      <t>クンレン</t>
    </rPh>
    <rPh sb="15" eb="17">
      <t>サイヨウ</t>
    </rPh>
    <rPh sb="17" eb="20">
      <t>ケイカクショ</t>
    </rPh>
    <phoneticPr fontId="2"/>
  </si>
  <si>
    <t>10．企業主導型保育事業を実施していることの証明　　　　　　　　　　　　　　　　　　　　　　</t>
    <rPh sb="3" eb="5">
      <t>キギョウ</t>
    </rPh>
    <rPh sb="5" eb="8">
      <t>シュドウガタ</t>
    </rPh>
    <rPh sb="8" eb="10">
      <t>ホイク</t>
    </rPh>
    <rPh sb="10" eb="12">
      <t>ジギョウ</t>
    </rPh>
    <rPh sb="13" eb="15">
      <t>ジッシ</t>
    </rPh>
    <rPh sb="22" eb="24">
      <t>ショウメイ</t>
    </rPh>
    <phoneticPr fontId="2"/>
  </si>
  <si>
    <t>11．保育施設の概要がわかる書類（パンフレットなど）　　　　　　　　　　　　　　　</t>
    <rPh sb="3" eb="5">
      <t>ホイク</t>
    </rPh>
    <rPh sb="5" eb="7">
      <t>シセツ</t>
    </rPh>
    <rPh sb="8" eb="10">
      <t>ガイヨウ</t>
    </rPh>
    <rPh sb="14" eb="16">
      <t>ショルイ</t>
    </rPh>
    <phoneticPr fontId="2"/>
  </si>
  <si>
    <t>12．保育施設の利用料金がわかる書類（利用規約等）　　　　　　　　　　　　　　　</t>
    <rPh sb="3" eb="5">
      <t>ホイク</t>
    </rPh>
    <rPh sb="5" eb="7">
      <t>シセツ</t>
    </rPh>
    <rPh sb="8" eb="10">
      <t>リヨウ</t>
    </rPh>
    <rPh sb="10" eb="12">
      <t>リョウキン</t>
    </rPh>
    <rPh sb="16" eb="18">
      <t>ショルイ</t>
    </rPh>
    <rPh sb="19" eb="21">
      <t>リヨウ</t>
    </rPh>
    <rPh sb="21" eb="23">
      <t>キヤク</t>
    </rPh>
    <rPh sb="23" eb="24">
      <t>ナド</t>
    </rPh>
    <phoneticPr fontId="2"/>
  </si>
  <si>
    <t>５．訓練実施施設の写真　　　　　　　　　　　　　</t>
    <rPh sb="2" eb="4">
      <t>クンレン</t>
    </rPh>
    <rPh sb="4" eb="6">
      <t>ジッシ</t>
    </rPh>
    <rPh sb="6" eb="8">
      <t>シセツ</t>
    </rPh>
    <rPh sb="9" eb="11">
      <t>シャシン</t>
    </rPh>
    <phoneticPr fontId="2"/>
  </si>
  <si>
    <t>企業内保育求人セット型訓練事業所台帳【記入例】</t>
    <rPh sb="0" eb="3">
      <t>キギョウナイ</t>
    </rPh>
    <rPh sb="3" eb="5">
      <t>ホイク</t>
    </rPh>
    <rPh sb="5" eb="7">
      <t>キュウジン</t>
    </rPh>
    <rPh sb="10" eb="11">
      <t>ガタ</t>
    </rPh>
    <rPh sb="11" eb="13">
      <t>クンレン</t>
    </rPh>
    <rPh sb="13" eb="16">
      <t>ジギョウショ</t>
    </rPh>
    <rPh sb="16" eb="18">
      <t>ダイチョウ</t>
    </rPh>
    <rPh sb="19" eb="21">
      <t>キニュウ</t>
    </rPh>
    <rPh sb="21" eb="22">
      <t>レイ</t>
    </rPh>
    <phoneticPr fontId="2"/>
  </si>
  <si>
    <t>講師履歴（教育訓練担当者）【記入例】</t>
    <rPh sb="14" eb="16">
      <t>キニュウ</t>
    </rPh>
    <rPh sb="16" eb="17">
      <t>レイ</t>
    </rPh>
    <phoneticPr fontId="2"/>
  </si>
  <si>
    <t>企業内保育求人セット型訓練　採用計画書【記入例】</t>
    <rPh sb="0" eb="3">
      <t>キギョウナイ</t>
    </rPh>
    <rPh sb="3" eb="5">
      <t>ホイク</t>
    </rPh>
    <rPh sb="5" eb="7">
      <t>キュウジン</t>
    </rPh>
    <rPh sb="10" eb="11">
      <t>ガタ</t>
    </rPh>
    <rPh sb="11" eb="13">
      <t>クンレン</t>
    </rPh>
    <rPh sb="14" eb="16">
      <t>サイヨウ</t>
    </rPh>
    <rPh sb="16" eb="19">
      <t>ケイカクショ</t>
    </rPh>
    <rPh sb="20" eb="22">
      <t>キニュウ</t>
    </rPh>
    <rPh sb="22" eb="23">
      <t>レイ</t>
    </rPh>
    <phoneticPr fontId="2"/>
  </si>
  <si>
    <t>名　称</t>
    <rPh sb="0" eb="1">
      <t>ナ</t>
    </rPh>
    <rPh sb="2" eb="3">
      <t>ショウ</t>
    </rPh>
    <phoneticPr fontId="2"/>
  </si>
  <si>
    <t>株式会社　〇〇〇</t>
    <rPh sb="0" eb="4">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</si>
</sst>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b/>
      <sz val="12"/>
      <name val="ＭＳ Ｐ明朝"/>
      <family val="1"/>
      <charset val="128"/>
    </font>
    <font>
      <b/>
      <sz val="20"/>
      <name val="ＭＳ 明朝"/>
      <family val="1"/>
      <charset val="128"/>
    </font>
    <font>
      <sz val="11"/>
      <name val="ＭＳ 明朝"/>
      <family val="1"/>
      <charset val="128"/>
    </font>
    <font>
      <b/>
      <sz val="12"/>
      <name val="ＭＳ 明朝"/>
      <family val="1"/>
      <charset val="128"/>
    </font>
    <font>
      <b/>
      <sz val="12"/>
      <name val="ＭＳ Ｐゴシック"/>
      <family val="3"/>
      <charset val="128"/>
    </font>
    <font>
      <sz val="9"/>
      <name val="ＭＳ 明朝"/>
      <family val="1"/>
      <charset val="128"/>
    </font>
    <font>
      <sz val="10.5"/>
      <name val="Century"/>
      <family val="1"/>
    </font>
    <font>
      <sz val="10.5"/>
      <name val="ＭＳ 明朝"/>
      <family val="1"/>
      <charset val="128"/>
    </font>
    <font>
      <b/>
      <sz val="18"/>
      <name val="ＭＳ 明朝"/>
      <family val="1"/>
      <charset val="128"/>
    </font>
    <font>
      <sz val="12"/>
      <name val="Century"/>
      <family val="1"/>
    </font>
    <font>
      <sz val="12"/>
      <name val="ＭＳ 明朝"/>
      <family val="1"/>
      <charset val="128"/>
    </font>
    <font>
      <b/>
      <sz val="16"/>
      <name val="ＤＨＰ平成明朝体W3"/>
      <family val="3"/>
      <charset val="128"/>
    </font>
    <font>
      <b/>
      <sz val="16"/>
      <name val="ＤＦ平成ゴシック体W5"/>
      <family val="3"/>
      <charset val="128"/>
    </font>
    <font>
      <b/>
      <sz val="16"/>
      <name val="Century"/>
      <family val="1"/>
    </font>
    <font>
      <sz val="12"/>
      <name val="ＭＳ Ｐゴシック"/>
      <family val="3"/>
      <charset val="128"/>
    </font>
    <font>
      <sz val="10.5"/>
      <name val="ＭＳ Ｐゴシック"/>
      <family val="3"/>
      <charset val="128"/>
    </font>
    <font>
      <b/>
      <sz val="14"/>
      <name val="ＭＳ Ｐゴシック"/>
      <family val="3"/>
      <charset val="128"/>
    </font>
    <font>
      <sz val="14"/>
      <name val="ＭＳ Ｐゴシック"/>
      <family val="3"/>
      <charset val="128"/>
    </font>
    <font>
      <sz val="11"/>
      <color indexed="10"/>
      <name val="ＭＳ Ｐゴシック"/>
      <family val="3"/>
      <charset val="128"/>
    </font>
    <font>
      <sz val="11"/>
      <color indexed="14"/>
      <name val="ＭＳ Ｐゴシック"/>
      <family val="3"/>
      <charset val="128"/>
    </font>
    <font>
      <b/>
      <sz val="11"/>
      <color indexed="10"/>
      <name val="ＭＳ Ｐゴシック"/>
      <family val="3"/>
      <charset val="128"/>
    </font>
    <font>
      <sz val="11"/>
      <color indexed="81"/>
      <name val="ＭＳ Ｐゴシック"/>
      <family val="3"/>
      <charset val="128"/>
    </font>
    <font>
      <sz val="10"/>
      <name val="ＭＳ 明朝"/>
      <family val="1"/>
      <charset val="128"/>
    </font>
    <font>
      <sz val="10"/>
      <name val="ＭＳ Ｐゴシック"/>
      <family val="3"/>
      <charset val="128"/>
    </font>
    <font>
      <sz val="6"/>
      <name val="ＭＳ Ｐ明朝"/>
      <family val="1"/>
      <charset val="128"/>
    </font>
    <font>
      <sz val="8"/>
      <name val="ＭＳ 明朝"/>
      <family val="1"/>
      <charset val="128"/>
    </font>
    <font>
      <sz val="14"/>
      <name val="ＭＳ Ｐ明朝"/>
      <family val="1"/>
      <charset val="128"/>
    </font>
    <font>
      <b/>
      <sz val="20"/>
      <name val="ＭＳ Ｐゴシック"/>
      <family val="3"/>
      <charset val="128"/>
    </font>
    <font>
      <b/>
      <sz val="16"/>
      <name val="ＭＳ 明朝"/>
      <family val="1"/>
      <charset val="128"/>
    </font>
    <font>
      <sz val="11"/>
      <name val="Century"/>
      <family val="1"/>
    </font>
    <font>
      <b/>
      <sz val="18"/>
      <name val="ＭＳ Ｐゴシック"/>
      <family val="3"/>
      <charset val="128"/>
    </font>
    <font>
      <sz val="9"/>
      <name val="ＭＳ Ｐゴシック"/>
      <family val="3"/>
      <charset val="128"/>
    </font>
    <font>
      <sz val="10"/>
      <name val="Wingdings"/>
      <charset val="2"/>
    </font>
    <font>
      <sz val="11"/>
      <color theme="1"/>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1"/>
        <bgColor indexed="8"/>
      </patternFill>
    </fill>
    <fill>
      <patternFill patternType="solid">
        <fgColor theme="8" tint="0.79998168889431442"/>
        <bgColor indexed="64"/>
      </patternFill>
    </fill>
    <fill>
      <patternFill patternType="solid">
        <fgColor theme="0"/>
        <bgColor indexed="64"/>
      </patternFill>
    </fill>
    <fill>
      <patternFill patternType="solid">
        <fgColor rgb="FFCCECFF"/>
        <bgColor indexed="64"/>
      </patternFill>
    </fill>
    <fill>
      <patternFill patternType="solid">
        <fgColor theme="0"/>
        <bgColor theme="0"/>
      </patternFill>
    </fill>
    <fill>
      <patternFill patternType="gray0625">
        <fgColor theme="0"/>
        <bgColor theme="0"/>
      </patternFill>
    </fill>
    <fill>
      <patternFill patternType="gray0625">
        <fgColor theme="0"/>
      </patternFill>
    </fill>
    <fill>
      <patternFill patternType="solid">
        <fgColor indexed="65"/>
        <bgColor theme="0"/>
      </patternFill>
    </fill>
    <fill>
      <patternFill patternType="gray0625">
        <bgColor theme="0"/>
      </patternFill>
    </fill>
  </fills>
  <borders count="1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medium">
        <color indexed="64"/>
      </right>
      <top/>
      <bottom style="medium">
        <color indexed="64"/>
      </bottom>
      <diagonal/>
    </border>
    <border>
      <left style="thick">
        <color indexed="64"/>
      </left>
      <right style="medium">
        <color indexed="64"/>
      </right>
      <top style="thick">
        <color indexed="64"/>
      </top>
      <bottom style="medium">
        <color indexed="64"/>
      </bottom>
      <diagonal/>
    </border>
    <border>
      <left style="thin">
        <color indexed="64"/>
      </left>
      <right style="thin">
        <color indexed="64"/>
      </right>
      <top style="double">
        <color indexed="64"/>
      </top>
      <bottom style="double">
        <color indexed="10"/>
      </bottom>
      <diagonal/>
    </border>
    <border>
      <left style="thin">
        <color indexed="64"/>
      </left>
      <right style="double">
        <color indexed="64"/>
      </right>
      <top style="double">
        <color indexed="64"/>
      </top>
      <bottom style="double">
        <color indexed="1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double">
        <color indexed="64"/>
      </right>
      <top style="double">
        <color indexed="10"/>
      </top>
      <bottom style="thin">
        <color indexed="64"/>
      </bottom>
      <diagonal/>
    </border>
    <border>
      <left style="double">
        <color indexed="64"/>
      </left>
      <right style="thin">
        <color indexed="64"/>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10"/>
      </left>
      <right style="thin">
        <color indexed="64"/>
      </right>
      <top/>
      <bottom style="double">
        <color indexed="10"/>
      </bottom>
      <diagonal/>
    </border>
    <border>
      <left style="thin">
        <color indexed="64"/>
      </left>
      <right style="thin">
        <color indexed="64"/>
      </right>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double">
        <color indexed="64"/>
      </right>
      <top style="thin">
        <color indexed="64"/>
      </top>
      <bottom style="double">
        <color indexed="10"/>
      </bottom>
      <diagonal/>
    </border>
    <border>
      <left style="double">
        <color indexed="64"/>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double">
        <color indexed="10"/>
      </right>
      <top style="thin">
        <color indexed="64"/>
      </top>
      <bottom style="double">
        <color indexed="10"/>
      </bottom>
      <diagonal/>
    </border>
    <border>
      <left/>
      <right style="double">
        <color indexed="64"/>
      </right>
      <top style="double">
        <color indexed="64"/>
      </top>
      <bottom style="double">
        <color indexed="64"/>
      </bottom>
      <diagonal/>
    </border>
    <border>
      <left style="thin">
        <color indexed="64"/>
      </left>
      <right/>
      <top style="double">
        <color indexed="10"/>
      </top>
      <bottom/>
      <diagonal/>
    </border>
    <border>
      <left style="double">
        <color indexed="64"/>
      </left>
      <right style="double">
        <color indexed="64"/>
      </right>
      <top style="double">
        <color indexed="64"/>
      </top>
      <bottom style="double">
        <color indexed="64"/>
      </bottom>
      <diagonal/>
    </border>
    <border>
      <left style="thin">
        <color indexed="64"/>
      </left>
      <right/>
      <top style="double">
        <color indexed="10"/>
      </top>
      <bottom style="thin">
        <color indexed="64"/>
      </bottom>
      <diagonal/>
    </border>
    <border>
      <left style="double">
        <color indexed="10"/>
      </left>
      <right style="double">
        <color indexed="64"/>
      </right>
      <top style="double">
        <color indexed="64"/>
      </top>
      <bottom style="thin">
        <color indexed="64"/>
      </bottom>
      <diagonal/>
    </border>
    <border>
      <left style="double">
        <color indexed="10"/>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top/>
      <bottom style="double">
        <color indexed="64"/>
      </bottom>
      <diagonal/>
    </border>
    <border>
      <left style="double">
        <color indexed="64"/>
      </left>
      <right style="double">
        <color indexed="64"/>
      </right>
      <top style="thin">
        <color indexed="64"/>
      </top>
      <bottom style="double">
        <color indexed="64"/>
      </bottom>
      <diagonal/>
    </border>
    <border>
      <left style="thick">
        <color indexed="64"/>
      </left>
      <right style="medium">
        <color indexed="64"/>
      </right>
      <top/>
      <bottom style="thick">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uble">
        <color indexed="10"/>
      </top>
      <bottom style="double">
        <color indexed="10"/>
      </bottom>
      <diagonal/>
    </border>
    <border>
      <left/>
      <right/>
      <top style="double">
        <color indexed="10"/>
      </top>
      <bottom style="double">
        <color indexed="10"/>
      </bottom>
      <diagonal/>
    </border>
    <border>
      <left/>
      <right/>
      <top style="double">
        <color indexed="10"/>
      </top>
      <bottom style="thin">
        <color indexed="64"/>
      </bottom>
      <diagonal/>
    </border>
    <border>
      <left/>
      <right style="double">
        <color indexed="64"/>
      </right>
      <top style="double">
        <color indexed="10"/>
      </top>
      <bottom style="double">
        <color indexed="10"/>
      </bottom>
      <diagonal/>
    </border>
    <border>
      <left/>
      <right style="double">
        <color indexed="64"/>
      </right>
      <top style="double">
        <color indexed="10"/>
      </top>
      <bottom style="thin">
        <color indexed="64"/>
      </bottom>
      <diagonal/>
    </border>
    <border>
      <left style="double">
        <color indexed="64"/>
      </left>
      <right/>
      <top style="double">
        <color indexed="10"/>
      </top>
      <bottom style="thin">
        <color indexed="64"/>
      </bottom>
      <diagonal/>
    </border>
    <border>
      <left style="double">
        <color indexed="64"/>
      </left>
      <right/>
      <top style="double">
        <color indexed="10"/>
      </top>
      <bottom style="double">
        <color indexed="10"/>
      </bottom>
      <diagonal/>
    </border>
    <border>
      <left/>
      <right style="thin">
        <color indexed="64"/>
      </right>
      <top style="double">
        <color indexed="10"/>
      </top>
      <bottom style="double">
        <color indexed="10"/>
      </bottom>
      <diagonal/>
    </border>
    <border>
      <left/>
      <right style="thin">
        <color indexed="64"/>
      </right>
      <top style="double">
        <color indexed="10"/>
      </top>
      <bottom style="thin">
        <color indexed="64"/>
      </bottom>
      <diagonal/>
    </border>
    <border>
      <left style="thin">
        <color indexed="64"/>
      </left>
      <right/>
      <top/>
      <bottom style="double">
        <color indexed="10"/>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bottom style="medium">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medium">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double">
        <color indexed="64"/>
      </right>
      <top style="thin">
        <color indexed="64"/>
      </top>
      <bottom style="double">
        <color indexed="64"/>
      </bottom>
      <diagonal/>
    </border>
    <border>
      <left style="double">
        <color indexed="64"/>
      </left>
      <right/>
      <top/>
      <bottom style="double">
        <color indexed="64"/>
      </bottom>
      <diagonal/>
    </border>
    <border>
      <left style="double">
        <color indexed="64"/>
      </left>
      <right/>
      <top style="double">
        <color indexed="64"/>
      </top>
      <bottom style="double">
        <color indexed="10"/>
      </bottom>
      <diagonal/>
    </border>
    <border>
      <left/>
      <right/>
      <top style="double">
        <color indexed="64"/>
      </top>
      <bottom style="double">
        <color indexed="10"/>
      </bottom>
      <diagonal/>
    </border>
    <border>
      <left/>
      <right style="thin">
        <color indexed="64"/>
      </right>
      <top style="double">
        <color indexed="64"/>
      </top>
      <bottom style="double">
        <color indexed="10"/>
      </bottom>
      <diagonal/>
    </border>
    <border>
      <left/>
      <right style="double">
        <color indexed="64"/>
      </right>
      <top style="thin">
        <color indexed="64"/>
      </top>
      <bottom style="thin">
        <color indexed="64"/>
      </bottom>
      <diagonal/>
    </border>
    <border>
      <left style="double">
        <color indexed="10"/>
      </left>
      <right/>
      <top style="thin">
        <color indexed="64"/>
      </top>
      <bottom style="thin">
        <color indexed="64"/>
      </bottom>
      <diagonal/>
    </border>
    <border>
      <left style="double">
        <color indexed="10"/>
      </left>
      <right/>
      <top style="double">
        <color indexed="10"/>
      </top>
      <bottom style="thin">
        <color indexed="64"/>
      </bottom>
      <diagonal/>
    </border>
    <border>
      <left style="double">
        <color indexed="64"/>
      </left>
      <right/>
      <top style="thin">
        <color indexed="64"/>
      </top>
      <bottom style="double">
        <color indexed="64"/>
      </bottom>
      <diagonal/>
    </border>
    <border diagonalDown="1">
      <left style="double">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diagonalDown="1">
      <left/>
      <right style="double">
        <color indexed="64"/>
      </right>
      <top style="thin">
        <color indexed="64"/>
      </top>
      <bottom style="double">
        <color indexed="64"/>
      </bottom>
      <diagonal style="thin">
        <color indexed="64"/>
      </diagonal>
    </border>
    <border>
      <left/>
      <right style="double">
        <color indexed="10"/>
      </right>
      <top style="double">
        <color indexed="10"/>
      </top>
      <bottom style="thin">
        <color indexed="64"/>
      </bottom>
      <diagonal/>
    </border>
    <border>
      <left style="double">
        <color indexed="10"/>
      </left>
      <right style="thin">
        <color indexed="64"/>
      </right>
      <top style="thin">
        <color indexed="64"/>
      </top>
      <bottom style="double">
        <color indexed="10"/>
      </bottom>
      <diagonal/>
    </border>
    <border>
      <left/>
      <right/>
      <top style="thin">
        <color indexed="64"/>
      </top>
      <bottom style="double">
        <color indexed="10"/>
      </bottom>
      <diagonal/>
    </border>
    <border>
      <left/>
      <right style="double">
        <color indexed="10"/>
      </right>
      <top style="thin">
        <color indexed="64"/>
      </top>
      <bottom style="double">
        <color indexed="10"/>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thick">
        <color indexed="64"/>
      </right>
      <top style="dotted">
        <color indexed="64"/>
      </top>
      <bottom style="medium">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thick">
        <color indexed="64"/>
      </right>
      <top style="medium">
        <color indexed="64"/>
      </top>
      <bottom style="dotted">
        <color indexed="64"/>
      </bottom>
      <diagonal/>
    </border>
    <border>
      <left style="medium">
        <color indexed="64"/>
      </left>
      <right/>
      <top style="thick">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medium">
        <color indexed="64"/>
      </left>
      <right/>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double">
        <color rgb="FFFF0000"/>
      </right>
      <top style="double">
        <color indexed="10"/>
      </top>
      <bottom style="thin">
        <color indexed="64"/>
      </bottom>
      <diagonal/>
    </border>
    <border>
      <left style="thin">
        <color indexed="64"/>
      </left>
      <right style="double">
        <color rgb="FFFF0000"/>
      </right>
      <top/>
      <bottom style="thin">
        <color indexed="64"/>
      </bottom>
      <diagonal/>
    </border>
    <border>
      <left style="thin">
        <color indexed="64"/>
      </left>
      <right style="double">
        <color rgb="FFFF0000"/>
      </right>
      <top style="thin">
        <color indexed="64"/>
      </top>
      <bottom style="thin">
        <color indexed="64"/>
      </bottom>
      <diagonal/>
    </border>
    <border>
      <left style="thin">
        <color indexed="64"/>
      </left>
      <right style="thin">
        <color indexed="64"/>
      </right>
      <top style="thin">
        <color theme="2"/>
      </top>
      <bottom style="thin">
        <color theme="2"/>
      </bottom>
      <diagonal/>
    </border>
    <border>
      <left style="thin">
        <color indexed="64"/>
      </left>
      <right style="thin">
        <color indexed="64"/>
      </right>
      <top style="thin">
        <color theme="2"/>
      </top>
      <bottom style="thin">
        <color indexed="64"/>
      </bottom>
      <diagonal/>
    </border>
    <border>
      <left style="thin">
        <color indexed="64"/>
      </left>
      <right style="medium">
        <color indexed="64"/>
      </right>
      <top style="thin">
        <color theme="2"/>
      </top>
      <bottom style="thin">
        <color indexed="64"/>
      </bottom>
      <diagonal/>
    </border>
    <border>
      <left style="thin">
        <color indexed="64"/>
      </left>
      <right style="medium">
        <color indexed="64"/>
      </right>
      <top style="thin">
        <color theme="2"/>
      </top>
      <bottom style="thin">
        <color theme="2"/>
      </bottom>
      <diagonal/>
    </border>
    <border>
      <left style="thin">
        <color indexed="64"/>
      </left>
      <right/>
      <top style="thin">
        <color indexed="64"/>
      </top>
      <bottom style="thin">
        <color theme="2"/>
      </bottom>
      <diagonal/>
    </border>
    <border>
      <left/>
      <right style="medium">
        <color indexed="64"/>
      </right>
      <top style="thin">
        <color indexed="64"/>
      </top>
      <bottom style="thin">
        <color theme="2"/>
      </bottom>
      <diagonal/>
    </border>
  </borders>
  <cellStyleXfs count="4">
    <xf numFmtId="0" fontId="0" fillId="0" borderId="0"/>
    <xf numFmtId="0" fontId="38" fillId="0" borderId="0">
      <alignment vertical="center"/>
    </xf>
    <xf numFmtId="0" fontId="1" fillId="0" borderId="0">
      <alignment vertical="center"/>
    </xf>
    <xf numFmtId="0" fontId="1" fillId="0" borderId="0">
      <alignment vertical="center"/>
    </xf>
  </cellStyleXfs>
  <cellXfs count="614">
    <xf numFmtId="0" fontId="0" fillId="0" borderId="0" xfId="0"/>
    <xf numFmtId="0" fontId="3" fillId="0" borderId="0" xfId="0" applyFont="1" applyAlignment="1">
      <alignment horizontal="center" vertical="center"/>
    </xf>
    <xf numFmtId="0" fontId="3" fillId="0" borderId="0" xfId="0" applyFont="1"/>
    <xf numFmtId="0" fontId="7" fillId="0" borderId="0" xfId="0" applyFont="1"/>
    <xf numFmtId="0" fontId="7" fillId="0" borderId="0" xfId="0" applyFont="1" applyAlignment="1">
      <alignment horizontal="distributed"/>
    </xf>
    <xf numFmtId="0" fontId="7" fillId="0" borderId="1" xfId="0" applyFont="1" applyBorder="1" applyAlignment="1">
      <alignment horizontal="center" vertical="center"/>
    </xf>
    <xf numFmtId="0" fontId="7" fillId="0" borderId="1" xfId="0" applyFont="1" applyBorder="1" applyAlignment="1">
      <alignment horizontal="distributed"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4" xfId="0" applyFont="1" applyBorder="1"/>
    <xf numFmtId="0" fontId="7" fillId="0" borderId="0" xfId="0" applyFont="1" applyAlignment="1">
      <alignment horizontal="right"/>
    </xf>
    <xf numFmtId="0" fontId="12" fillId="0" borderId="0" xfId="0" applyFont="1" applyAlignment="1">
      <alignment horizontal="justify"/>
    </xf>
    <xf numFmtId="0" fontId="0" fillId="0" borderId="0" xfId="0" applyAlignment="1">
      <alignment horizontal="right"/>
    </xf>
    <xf numFmtId="0" fontId="12" fillId="0" borderId="0" xfId="0" applyFont="1" applyAlignment="1">
      <alignment horizontal="right"/>
    </xf>
    <xf numFmtId="0" fontId="11" fillId="0" borderId="0" xfId="0" applyFont="1" applyAlignment="1">
      <alignment horizontal="right"/>
    </xf>
    <xf numFmtId="0" fontId="11" fillId="0" borderId="0" xfId="0" applyFont="1" applyAlignment="1">
      <alignment horizontal="justify"/>
    </xf>
    <xf numFmtId="0" fontId="12" fillId="0" borderId="0" xfId="0" applyFont="1" applyAlignment="1">
      <alignment horizontal="left"/>
    </xf>
    <xf numFmtId="0" fontId="12" fillId="0" borderId="0" xfId="0" applyFont="1" applyAlignment="1">
      <alignment horizontal="left" wrapText="1"/>
    </xf>
    <xf numFmtId="0" fontId="14" fillId="0" borderId="0" xfId="0" applyFont="1" applyAlignment="1">
      <alignment horizontal="justify"/>
    </xf>
    <xf numFmtId="0" fontId="15" fillId="0" borderId="0" xfId="0" applyFont="1" applyBorder="1" applyAlignment="1">
      <alignment horizontal="justify" wrapText="1"/>
    </xf>
    <xf numFmtId="0" fontId="14" fillId="0" borderId="0" xfId="0" applyFont="1" applyBorder="1" applyAlignment="1">
      <alignment horizontal="justify" wrapText="1"/>
    </xf>
    <xf numFmtId="0" fontId="0" fillId="0" borderId="0" xfId="0" applyAlignment="1">
      <alignment horizontal="distributed" indent="1"/>
    </xf>
    <xf numFmtId="0" fontId="14" fillId="0" borderId="0" xfId="0" applyFont="1" applyAlignment="1">
      <alignment horizontal="distributed" indent="1"/>
    </xf>
    <xf numFmtId="0" fontId="15" fillId="0" borderId="5" xfId="0" applyFont="1" applyBorder="1" applyAlignment="1">
      <alignment horizontal="distributed" vertical="center" wrapText="1" indent="1"/>
    </xf>
    <xf numFmtId="0" fontId="12" fillId="0" borderId="0" xfId="0" applyFont="1" applyAlignment="1"/>
    <xf numFmtId="0" fontId="0" fillId="0" borderId="0" xfId="0" applyAlignment="1"/>
    <xf numFmtId="0" fontId="15" fillId="0" borderId="6" xfId="0" applyFont="1" applyBorder="1" applyAlignment="1">
      <alignment horizontal="distributed" vertical="center" wrapText="1" indent="1"/>
    </xf>
    <xf numFmtId="0" fontId="21" fillId="0" borderId="0" xfId="3" applyFont="1" applyFill="1" applyBorder="1" applyAlignment="1" applyProtection="1">
      <alignment horizontal="left" vertical="center"/>
    </xf>
    <xf numFmtId="0" fontId="21" fillId="0" borderId="0" xfId="3" applyFont="1" applyFill="1" applyBorder="1" applyAlignment="1" applyProtection="1">
      <alignment horizontal="left" vertical="center" shrinkToFit="1"/>
    </xf>
    <xf numFmtId="0" fontId="1" fillId="0" borderId="0" xfId="3" applyFill="1" applyProtection="1">
      <alignment vertical="center"/>
    </xf>
    <xf numFmtId="0" fontId="21" fillId="0" borderId="0" xfId="3" applyFont="1" applyFill="1" applyBorder="1" applyAlignment="1" applyProtection="1">
      <alignment horizontal="center" vertical="center" wrapText="1"/>
    </xf>
    <xf numFmtId="0" fontId="21" fillId="0" borderId="0" xfId="3" applyFont="1" applyFill="1" applyBorder="1" applyAlignment="1" applyProtection="1">
      <alignment horizontal="center" vertical="center" shrinkToFit="1"/>
    </xf>
    <xf numFmtId="0" fontId="1" fillId="0" borderId="0" xfId="3" applyFont="1" applyFill="1" applyBorder="1" applyAlignment="1" applyProtection="1">
      <alignment horizontal="right" vertical="center"/>
    </xf>
    <xf numFmtId="0" fontId="1" fillId="0" borderId="0" xfId="3" applyFont="1" applyFill="1" applyAlignment="1" applyProtection="1">
      <alignment vertical="center"/>
    </xf>
    <xf numFmtId="0" fontId="1" fillId="0" borderId="0" xfId="3" applyFont="1" applyFill="1" applyBorder="1" applyAlignment="1" applyProtection="1">
      <alignment vertical="center" shrinkToFit="1"/>
    </xf>
    <xf numFmtId="0" fontId="1" fillId="0" borderId="0" xfId="3" applyFont="1" applyFill="1" applyBorder="1" applyAlignment="1" applyProtection="1">
      <alignment vertical="center"/>
    </xf>
    <xf numFmtId="0" fontId="1" fillId="0" borderId="0" xfId="2" applyAlignment="1" applyProtection="1">
      <alignment vertical="center" shrinkToFit="1"/>
    </xf>
    <xf numFmtId="0" fontId="23" fillId="0" borderId="0" xfId="3" applyFont="1" applyFill="1" applyBorder="1" applyAlignment="1" applyProtection="1">
      <alignment horizontal="right" vertical="center"/>
    </xf>
    <xf numFmtId="0" fontId="23" fillId="0" borderId="0" xfId="3" applyFont="1" applyFill="1" applyBorder="1" applyAlignment="1" applyProtection="1">
      <alignment vertical="center"/>
    </xf>
    <xf numFmtId="0" fontId="23" fillId="0" borderId="0" xfId="3" applyFont="1" applyFill="1" applyBorder="1" applyAlignment="1" applyProtection="1">
      <alignment vertical="center" shrinkToFit="1"/>
    </xf>
    <xf numFmtId="0" fontId="1" fillId="0" borderId="7" xfId="3" applyFont="1" applyFill="1" applyBorder="1" applyAlignment="1" applyProtection="1">
      <alignment horizontal="center" vertical="center"/>
    </xf>
    <xf numFmtId="0" fontId="1" fillId="0" borderId="8" xfId="3" applyFont="1" applyFill="1" applyBorder="1" applyAlignment="1" applyProtection="1">
      <alignment horizontal="center" vertical="center"/>
    </xf>
    <xf numFmtId="0" fontId="1" fillId="0" borderId="9" xfId="3" applyFill="1" applyBorder="1" applyAlignment="1" applyProtection="1">
      <alignment vertical="center" shrinkToFit="1"/>
    </xf>
    <xf numFmtId="0" fontId="1" fillId="0" borderId="10" xfId="3" applyFont="1" applyFill="1" applyBorder="1" applyAlignment="1" applyProtection="1">
      <alignment vertical="center" shrinkToFit="1"/>
    </xf>
    <xf numFmtId="0" fontId="1" fillId="0" borderId="10" xfId="3" applyFill="1" applyBorder="1" applyAlignment="1" applyProtection="1">
      <alignment vertical="center" shrinkToFit="1"/>
    </xf>
    <xf numFmtId="0" fontId="1" fillId="0" borderId="11" xfId="3" applyFill="1" applyBorder="1" applyAlignment="1" applyProtection="1">
      <alignment vertical="center" shrinkToFit="1"/>
    </xf>
    <xf numFmtId="0" fontId="1" fillId="0" borderId="12" xfId="3" applyFont="1" applyFill="1" applyBorder="1" applyAlignment="1" applyProtection="1">
      <alignment vertical="center" shrinkToFit="1"/>
    </xf>
    <xf numFmtId="0" fontId="1" fillId="0" borderId="10" xfId="3" applyFont="1" applyFill="1" applyBorder="1" applyAlignment="1" applyProtection="1">
      <alignment vertical="center" shrinkToFit="1"/>
      <protection locked="0"/>
    </xf>
    <xf numFmtId="0" fontId="1" fillId="0" borderId="13" xfId="3" applyFont="1" applyFill="1" applyBorder="1" applyAlignment="1" applyProtection="1">
      <alignment vertical="center" shrinkToFit="1"/>
      <protection locked="0"/>
    </xf>
    <xf numFmtId="0" fontId="1" fillId="0" borderId="0" xfId="3" applyFill="1" applyAlignment="1" applyProtection="1">
      <alignment vertical="center" shrinkToFit="1"/>
    </xf>
    <xf numFmtId="0" fontId="1" fillId="0" borderId="14" xfId="3" applyFill="1" applyBorder="1" applyAlignment="1" applyProtection="1">
      <alignment vertical="center" shrinkToFit="1"/>
    </xf>
    <xf numFmtId="0" fontId="1" fillId="0" borderId="15" xfId="3" applyFont="1" applyFill="1" applyBorder="1" applyAlignment="1" applyProtection="1">
      <alignment vertical="center" shrinkToFit="1"/>
    </xf>
    <xf numFmtId="0" fontId="1" fillId="0" borderId="2" xfId="3" applyFont="1" applyFill="1" applyBorder="1" applyAlignment="1" applyProtection="1">
      <alignment vertical="center" shrinkToFit="1"/>
      <protection locked="0"/>
    </xf>
    <xf numFmtId="0" fontId="1" fillId="0" borderId="1" xfId="3" applyFill="1" applyBorder="1" applyAlignment="1" applyProtection="1">
      <alignment vertical="center" shrinkToFit="1"/>
      <protection locked="0"/>
    </xf>
    <xf numFmtId="0" fontId="1" fillId="0" borderId="1" xfId="3" applyFont="1" applyFill="1" applyBorder="1" applyAlignment="1" applyProtection="1">
      <alignment vertical="center" shrinkToFit="1"/>
      <protection locked="0"/>
    </xf>
    <xf numFmtId="0" fontId="1" fillId="0" borderId="16" xfId="3" applyFont="1" applyFill="1" applyBorder="1" applyAlignment="1" applyProtection="1">
      <alignment vertical="center" shrinkToFit="1"/>
      <protection locked="0"/>
    </xf>
    <xf numFmtId="0" fontId="1" fillId="0" borderId="17" xfId="3" applyFont="1" applyFill="1" applyBorder="1" applyAlignment="1" applyProtection="1">
      <alignment vertical="center" shrinkToFit="1"/>
    </xf>
    <xf numFmtId="0" fontId="1" fillId="0" borderId="1" xfId="3" applyFont="1" applyFill="1" applyBorder="1" applyAlignment="1" applyProtection="1">
      <alignment vertical="center" shrinkToFit="1"/>
    </xf>
    <xf numFmtId="0" fontId="1" fillId="0" borderId="15" xfId="3" applyFill="1" applyBorder="1" applyAlignment="1" applyProtection="1">
      <alignment vertical="center" shrinkToFit="1"/>
      <protection locked="0"/>
    </xf>
    <xf numFmtId="0" fontId="1" fillId="0" borderId="18" xfId="3" applyFont="1" applyFill="1" applyBorder="1" applyAlignment="1" applyProtection="1">
      <alignment vertical="center" shrinkToFit="1"/>
      <protection locked="0"/>
    </xf>
    <xf numFmtId="0" fontId="1" fillId="0" borderId="15" xfId="3" applyFont="1" applyFill="1" applyBorder="1" applyAlignment="1" applyProtection="1">
      <alignment vertical="center" shrinkToFit="1"/>
      <protection locked="0"/>
    </xf>
    <xf numFmtId="0" fontId="1" fillId="0" borderId="18" xfId="3" applyFill="1" applyBorder="1" applyAlignment="1" applyProtection="1">
      <alignment vertical="center" shrinkToFit="1"/>
      <protection locked="0"/>
    </xf>
    <xf numFmtId="0" fontId="1" fillId="0" borderId="16" xfId="3" applyFill="1" applyBorder="1" applyAlignment="1" applyProtection="1">
      <alignment vertical="center" shrinkToFit="1"/>
      <protection locked="0"/>
    </xf>
    <xf numFmtId="0" fontId="1" fillId="0" borderId="19" xfId="3" applyFill="1" applyBorder="1" applyAlignment="1" applyProtection="1">
      <alignment vertical="center" shrinkToFit="1"/>
      <protection locked="0"/>
    </xf>
    <xf numFmtId="0" fontId="1" fillId="0" borderId="1" xfId="3" applyFill="1" applyBorder="1" applyAlignment="1" applyProtection="1">
      <alignment vertical="center" shrinkToFit="1"/>
    </xf>
    <xf numFmtId="0" fontId="1" fillId="0" borderId="18" xfId="3" applyFill="1" applyBorder="1" applyAlignment="1" applyProtection="1">
      <alignment vertical="center" shrinkToFit="1"/>
    </xf>
    <xf numFmtId="0" fontId="1" fillId="0" borderId="20" xfId="3" applyFont="1" applyFill="1" applyBorder="1" applyAlignment="1" applyProtection="1">
      <alignment vertical="center" shrinkToFit="1"/>
    </xf>
    <xf numFmtId="0" fontId="1" fillId="0" borderId="21" xfId="3" applyFont="1" applyFill="1" applyBorder="1" applyAlignment="1" applyProtection="1">
      <alignment vertical="center" shrinkToFit="1"/>
    </xf>
    <xf numFmtId="0" fontId="1" fillId="0" borderId="2" xfId="3" applyFont="1" applyFill="1" applyBorder="1" applyAlignment="1" applyProtection="1">
      <alignment vertical="center" shrinkToFit="1"/>
    </xf>
    <xf numFmtId="0" fontId="1" fillId="0" borderId="18" xfId="3" applyFont="1" applyFill="1" applyBorder="1" applyAlignment="1" applyProtection="1">
      <alignment vertical="center" shrinkToFit="1"/>
    </xf>
    <xf numFmtId="0" fontId="1" fillId="0" borderId="17" xfId="3" applyFill="1" applyBorder="1" applyAlignment="1" applyProtection="1">
      <alignment vertical="center" shrinkToFit="1"/>
    </xf>
    <xf numFmtId="0" fontId="1" fillId="0" borderId="22" xfId="3" applyFill="1" applyBorder="1" applyAlignment="1" applyProtection="1">
      <alignment vertical="center" shrinkToFit="1"/>
    </xf>
    <xf numFmtId="0" fontId="1" fillId="0" borderId="23" xfId="3" applyFont="1" applyFill="1" applyBorder="1" applyAlignment="1" applyProtection="1">
      <alignment vertical="center" shrinkToFit="1"/>
    </xf>
    <xf numFmtId="0" fontId="1" fillId="0" borderId="24" xfId="3" applyFont="1" applyFill="1" applyBorder="1" applyAlignment="1" applyProtection="1">
      <alignment vertical="center" shrinkToFit="1"/>
      <protection locked="0"/>
    </xf>
    <xf numFmtId="0" fontId="1" fillId="0" borderId="24" xfId="3" applyFill="1" applyBorder="1" applyAlignment="1" applyProtection="1">
      <alignment vertical="center" shrinkToFit="1"/>
      <protection locked="0"/>
    </xf>
    <xf numFmtId="0" fontId="1" fillId="0" borderId="25" xfId="3" applyFill="1" applyBorder="1" applyAlignment="1" applyProtection="1">
      <alignment vertical="center" shrinkToFit="1"/>
      <protection locked="0"/>
    </xf>
    <xf numFmtId="0" fontId="1" fillId="0" borderId="26" xfId="3" applyFont="1" applyFill="1" applyBorder="1" applyAlignment="1" applyProtection="1">
      <alignment vertical="center" shrinkToFit="1"/>
    </xf>
    <xf numFmtId="0" fontId="1" fillId="0" borderId="23" xfId="3" applyFont="1" applyFill="1" applyBorder="1" applyAlignment="1" applyProtection="1">
      <alignment vertical="center" shrinkToFit="1"/>
      <protection locked="0"/>
    </xf>
    <xf numFmtId="0" fontId="1" fillId="0" borderId="26" xfId="3" applyFill="1" applyBorder="1" applyAlignment="1" applyProtection="1">
      <alignment vertical="center" shrinkToFit="1"/>
    </xf>
    <xf numFmtId="0" fontId="1" fillId="0" borderId="24" xfId="3" applyFont="1" applyFill="1" applyBorder="1" applyAlignment="1" applyProtection="1">
      <alignment vertical="center" shrinkToFit="1"/>
    </xf>
    <xf numFmtId="0" fontId="1" fillId="0" borderId="27" xfId="3" applyFont="1" applyFill="1" applyBorder="1" applyAlignment="1" applyProtection="1">
      <alignment vertical="center" shrinkToFit="1"/>
    </xf>
    <xf numFmtId="0" fontId="1" fillId="0" borderId="28" xfId="3" applyFont="1" applyFill="1" applyBorder="1" applyAlignment="1" applyProtection="1">
      <alignment vertical="center" shrinkToFit="1"/>
    </xf>
    <xf numFmtId="0" fontId="1" fillId="0" borderId="29" xfId="3" applyFont="1" applyFill="1" applyBorder="1" applyAlignment="1" applyProtection="1">
      <alignment horizontal="center" vertical="center" shrinkToFit="1"/>
    </xf>
    <xf numFmtId="0" fontId="1" fillId="2" borderId="30" xfId="3" applyFill="1" applyBorder="1" applyAlignment="1" applyProtection="1">
      <alignment vertical="center" shrinkToFit="1"/>
    </xf>
    <xf numFmtId="0" fontId="1" fillId="2" borderId="31" xfId="3" applyFill="1" applyBorder="1" applyAlignment="1" applyProtection="1">
      <alignment horizontal="center" vertical="center" shrinkToFit="1"/>
    </xf>
    <xf numFmtId="0" fontId="1" fillId="0" borderId="32" xfId="3" applyFill="1" applyBorder="1" applyAlignment="1" applyProtection="1">
      <alignment vertical="center" shrinkToFit="1"/>
      <protection locked="0"/>
    </xf>
    <xf numFmtId="0" fontId="1" fillId="0" borderId="33" xfId="3" applyFill="1" applyBorder="1" applyAlignment="1" applyProtection="1">
      <alignment horizontal="center" vertical="center" shrinkToFit="1"/>
    </xf>
    <xf numFmtId="0" fontId="1" fillId="0" borderId="34" xfId="3" applyFill="1" applyBorder="1" applyAlignment="1" applyProtection="1">
      <alignment horizontal="center" vertical="center" shrinkToFit="1"/>
    </xf>
    <xf numFmtId="0" fontId="1" fillId="2" borderId="32" xfId="3" applyFont="1" applyFill="1" applyBorder="1" applyAlignment="1" applyProtection="1">
      <alignment vertical="center" shrinkToFit="1"/>
    </xf>
    <xf numFmtId="0" fontId="1" fillId="2" borderId="35" xfId="3" applyFill="1" applyBorder="1" applyAlignment="1" applyProtection="1">
      <alignment horizontal="center" vertical="center" shrinkToFit="1"/>
    </xf>
    <xf numFmtId="0" fontId="1" fillId="3" borderId="36" xfId="3" applyFont="1" applyFill="1" applyBorder="1" applyAlignment="1" applyProtection="1">
      <alignment vertical="center" shrinkToFit="1"/>
    </xf>
    <xf numFmtId="0" fontId="1" fillId="3" borderId="37" xfId="3" applyFill="1" applyBorder="1" applyAlignment="1" applyProtection="1">
      <alignment horizontal="center" vertical="center" shrinkToFit="1"/>
    </xf>
    <xf numFmtId="0" fontId="24" fillId="0" borderId="0" xfId="3" applyFont="1" applyFill="1" applyAlignment="1" applyProtection="1">
      <alignment vertical="center" shrinkToFit="1"/>
    </xf>
    <xf numFmtId="0" fontId="1" fillId="0" borderId="0" xfId="3" applyFont="1" applyFill="1" applyProtection="1">
      <alignment vertical="center"/>
    </xf>
    <xf numFmtId="0" fontId="24" fillId="0" borderId="0" xfId="3" applyFont="1" applyFill="1" applyAlignment="1" applyProtection="1">
      <alignment vertical="center"/>
    </xf>
    <xf numFmtId="0" fontId="1" fillId="0" borderId="0" xfId="3" applyFont="1" applyFill="1" applyBorder="1" applyProtection="1">
      <alignment vertical="center"/>
    </xf>
    <xf numFmtId="0" fontId="1" fillId="0" borderId="0" xfId="3" applyFill="1" applyBorder="1" applyAlignment="1" applyProtection="1">
      <alignment vertical="center" shrinkToFit="1"/>
    </xf>
    <xf numFmtId="0" fontId="1" fillId="0" borderId="0" xfId="3" applyFill="1" applyBorder="1" applyProtection="1">
      <alignment vertical="center"/>
    </xf>
    <xf numFmtId="0" fontId="1" fillId="4" borderId="20" xfId="3" applyFont="1" applyFill="1" applyBorder="1" applyAlignment="1" applyProtection="1">
      <alignment vertical="center" shrinkToFit="1"/>
    </xf>
    <xf numFmtId="0" fontId="1" fillId="3" borderId="2" xfId="3" applyFont="1" applyFill="1" applyBorder="1" applyAlignment="1" applyProtection="1">
      <alignment vertical="center" shrinkToFit="1"/>
    </xf>
    <xf numFmtId="0" fontId="1" fillId="3" borderId="18" xfId="3" applyFont="1" applyFill="1" applyBorder="1" applyAlignment="1" applyProtection="1">
      <alignment vertical="center" shrinkToFit="1"/>
    </xf>
    <xf numFmtId="0" fontId="20" fillId="0" borderId="0" xfId="0" applyFont="1"/>
    <xf numFmtId="0" fontId="12" fillId="0" borderId="0" xfId="0" applyFont="1"/>
    <xf numFmtId="0" fontId="15" fillId="0" borderId="38" xfId="0" applyFont="1" applyBorder="1" applyAlignment="1">
      <alignment horizontal="center" vertical="center" wrapText="1"/>
    </xf>
    <xf numFmtId="0" fontId="0" fillId="0" borderId="0" xfId="0" applyFill="1" applyBorder="1" applyAlignment="1"/>
    <xf numFmtId="0" fontId="3" fillId="0" borderId="3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 xfId="0" applyFont="1" applyBorder="1" applyAlignment="1">
      <alignment horizontal="center" vertical="center"/>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3" fillId="0" borderId="3" xfId="0" applyFont="1" applyBorder="1" applyAlignment="1">
      <alignment horizontal="left" vertical="center" wrapText="1"/>
    </xf>
    <xf numFmtId="0" fontId="3" fillId="0" borderId="42" xfId="0" applyFont="1" applyBorder="1" applyAlignment="1">
      <alignment horizontal="left" vertical="center" wrapText="1"/>
    </xf>
    <xf numFmtId="0" fontId="3" fillId="5" borderId="1" xfId="0" applyFont="1" applyFill="1" applyBorder="1" applyAlignment="1">
      <alignment horizontal="distributed" vertical="center" wrapText="1"/>
    </xf>
    <xf numFmtId="0" fontId="3" fillId="6" borderId="3" xfId="0" applyFont="1" applyFill="1" applyBorder="1" applyAlignment="1">
      <alignment horizontal="distributed" vertical="center" wrapText="1"/>
    </xf>
    <xf numFmtId="0" fontId="4" fillId="0" borderId="43" xfId="0" applyFont="1" applyBorder="1" applyAlignment="1">
      <alignment vertical="center"/>
    </xf>
    <xf numFmtId="0" fontId="4" fillId="0" borderId="44" xfId="0" applyFont="1" applyBorder="1" applyAlignment="1">
      <alignment vertical="center"/>
    </xf>
    <xf numFmtId="0" fontId="3" fillId="0" borderId="45" xfId="0" applyFont="1" applyBorder="1" applyAlignment="1">
      <alignment horizontal="distributed" vertical="center"/>
    </xf>
    <xf numFmtId="0" fontId="7" fillId="0" borderId="46" xfId="0" applyFont="1" applyBorder="1" applyAlignment="1">
      <alignment vertical="center"/>
    </xf>
    <xf numFmtId="0" fontId="7" fillId="0" borderId="41"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horizontal="distributed" vertical="center"/>
    </xf>
    <xf numFmtId="0" fontId="7" fillId="0" borderId="15" xfId="0" applyFont="1" applyBorder="1" applyAlignment="1">
      <alignment horizontal="distributed" vertical="center"/>
    </xf>
    <xf numFmtId="0" fontId="7" fillId="0" borderId="49" xfId="0" applyFont="1" applyBorder="1" applyAlignment="1">
      <alignment horizontal="distributed" vertical="center"/>
    </xf>
    <xf numFmtId="0" fontId="7" fillId="0" borderId="50" xfId="0" applyFont="1" applyBorder="1" applyAlignment="1">
      <alignment vertical="center"/>
    </xf>
    <xf numFmtId="0" fontId="7" fillId="0" borderId="51" xfId="0" applyFont="1" applyBorder="1" applyAlignment="1">
      <alignment vertical="center"/>
    </xf>
    <xf numFmtId="0" fontId="7" fillId="0" borderId="3" xfId="0" applyFont="1" applyBorder="1" applyAlignment="1">
      <alignment vertical="center" shrinkToFit="1"/>
    </xf>
    <xf numFmtId="0" fontId="7" fillId="0" borderId="1" xfId="0" applyFont="1" applyBorder="1" applyAlignment="1">
      <alignment horizontal="distributed" vertical="center" shrinkToFit="1"/>
    </xf>
    <xf numFmtId="0" fontId="7" fillId="0" borderId="52" xfId="0" applyFont="1" applyBorder="1" applyAlignment="1">
      <alignment horizontal="distributed" vertical="center"/>
    </xf>
    <xf numFmtId="0" fontId="10" fillId="0" borderId="1" xfId="0" applyFont="1" applyBorder="1" applyAlignment="1">
      <alignment horizontal="distributed" vertical="center" shrinkToFit="1"/>
    </xf>
    <xf numFmtId="0" fontId="7" fillId="0" borderId="53" xfId="0" applyFont="1" applyBorder="1" applyAlignment="1">
      <alignment horizontal="distributed" vertical="center"/>
    </xf>
    <xf numFmtId="0" fontId="7" fillId="0" borderId="42" xfId="0" applyFont="1" applyBorder="1" applyAlignment="1">
      <alignment vertical="center" shrinkToFit="1"/>
    </xf>
    <xf numFmtId="0" fontId="7" fillId="0" borderId="54" xfId="0" applyFont="1" applyBorder="1" applyAlignment="1">
      <alignment vertical="center" shrinkToFit="1"/>
    </xf>
    <xf numFmtId="0" fontId="7" fillId="0" borderId="55" xfId="0" applyFont="1" applyBorder="1" applyAlignment="1">
      <alignment horizontal="distributed" vertical="center"/>
    </xf>
    <xf numFmtId="0" fontId="7" fillId="0" borderId="56"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57" xfId="0" applyFont="1" applyBorder="1" applyAlignment="1">
      <alignment vertical="center" wrapText="1"/>
    </xf>
    <xf numFmtId="0" fontId="7" fillId="0" borderId="5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9" xfId="0" applyFont="1" applyBorder="1" applyAlignment="1">
      <alignment horizontal="left" vertical="center" wrapText="1"/>
    </xf>
    <xf numFmtId="0" fontId="7" fillId="0" borderId="41" xfId="0" applyFont="1" applyBorder="1" applyAlignment="1">
      <alignment horizontal="center" vertical="center" wrapText="1"/>
    </xf>
    <xf numFmtId="0" fontId="7" fillId="0" borderId="47" xfId="0" applyFont="1" applyBorder="1" applyAlignment="1">
      <alignment horizontal="left" vertical="center" wrapText="1"/>
    </xf>
    <xf numFmtId="0" fontId="7" fillId="0" borderId="50" xfId="0" applyFont="1" applyBorder="1" applyAlignment="1">
      <alignment horizontal="right" vertical="center"/>
    </xf>
    <xf numFmtId="0" fontId="7" fillId="0" borderId="0" xfId="0" applyFont="1" applyBorder="1" applyAlignment="1">
      <alignment horizontal="right" vertical="center"/>
    </xf>
    <xf numFmtId="0" fontId="0" fillId="0" borderId="0" xfId="0" applyAlignment="1">
      <alignment vertical="center"/>
    </xf>
    <xf numFmtId="0" fontId="14" fillId="0" borderId="0" xfId="0" applyFont="1" applyAlignment="1">
      <alignment horizontal="justify" vertical="center"/>
    </xf>
    <xf numFmtId="0" fontId="18" fillId="0" borderId="0" xfId="0" applyFont="1" applyAlignment="1">
      <alignment horizontal="center" vertical="center"/>
    </xf>
    <xf numFmtId="0" fontId="19" fillId="0" borderId="0" xfId="0" applyFont="1" applyAlignment="1">
      <alignment vertical="center"/>
    </xf>
    <xf numFmtId="0" fontId="15" fillId="0" borderId="0" xfId="0" applyFont="1" applyAlignment="1">
      <alignment vertical="center"/>
    </xf>
    <xf numFmtId="0" fontId="14" fillId="0" borderId="0" xfId="0" applyFont="1" applyAlignment="1">
      <alignment horizontal="left" vertical="center"/>
    </xf>
    <xf numFmtId="0" fontId="0" fillId="0" borderId="0" xfId="0" applyAlignment="1">
      <alignment horizontal="left" vertical="center"/>
    </xf>
    <xf numFmtId="0" fontId="15" fillId="0" borderId="0" xfId="0" applyFont="1" applyAlignment="1">
      <alignment horizontal="left" vertical="center"/>
    </xf>
    <xf numFmtId="0" fontId="4" fillId="0" borderId="0" xfId="0" applyFont="1" applyAlignment="1">
      <alignment vertical="center"/>
    </xf>
    <xf numFmtId="0" fontId="28" fillId="0" borderId="0" xfId="0" applyFont="1" applyAlignment="1">
      <alignment vertical="center"/>
    </xf>
    <xf numFmtId="0" fontId="7" fillId="0" borderId="1" xfId="0" applyFont="1" applyBorder="1" applyAlignment="1">
      <alignment vertical="center" shrinkToFit="1"/>
    </xf>
    <xf numFmtId="0" fontId="1" fillId="2" borderId="60" xfId="3" applyFont="1" applyFill="1" applyBorder="1" applyAlignment="1" applyProtection="1">
      <alignment horizontal="center" vertical="center" shrinkToFit="1"/>
    </xf>
    <xf numFmtId="0" fontId="1" fillId="2" borderId="61" xfId="3" applyFont="1" applyFill="1" applyBorder="1" applyAlignment="1" applyProtection="1">
      <alignment horizontal="center" vertical="center" shrinkToFit="1"/>
    </xf>
    <xf numFmtId="0" fontId="1" fillId="0" borderId="62" xfId="3" applyFont="1" applyFill="1" applyBorder="1" applyAlignment="1" applyProtection="1">
      <alignment horizontal="center" vertical="center" shrinkToFit="1"/>
    </xf>
    <xf numFmtId="0" fontId="1" fillId="2" borderId="63" xfId="3" applyFont="1" applyFill="1" applyBorder="1" applyAlignment="1" applyProtection="1">
      <alignment horizontal="center" vertical="center" shrinkToFit="1"/>
    </xf>
    <xf numFmtId="0" fontId="1" fillId="0" borderId="64" xfId="3" applyFont="1" applyFill="1" applyBorder="1" applyAlignment="1" applyProtection="1">
      <alignment horizontal="center" vertical="center" shrinkToFit="1"/>
    </xf>
    <xf numFmtId="0" fontId="1" fillId="2" borderId="65" xfId="3" applyFont="1" applyFill="1" applyBorder="1" applyAlignment="1" applyProtection="1">
      <alignment horizontal="center" vertical="center" shrinkToFit="1"/>
    </xf>
    <xf numFmtId="0" fontId="1" fillId="2" borderId="66" xfId="3" applyFont="1" applyFill="1" applyBorder="1" applyAlignment="1" applyProtection="1">
      <alignment horizontal="center" vertical="center" shrinkToFit="1"/>
    </xf>
    <xf numFmtId="0" fontId="1" fillId="2" borderId="67" xfId="2" applyFill="1" applyBorder="1" applyAlignment="1" applyProtection="1">
      <alignment horizontal="center" vertical="center" shrinkToFit="1"/>
    </xf>
    <xf numFmtId="0" fontId="1" fillId="2" borderId="68" xfId="3" applyFont="1" applyFill="1" applyBorder="1" applyAlignment="1" applyProtection="1">
      <alignment horizontal="center" vertical="center" shrinkToFit="1"/>
    </xf>
    <xf numFmtId="0" fontId="1" fillId="0" borderId="32" xfId="3" applyFont="1" applyFill="1" applyBorder="1" applyAlignment="1" applyProtection="1">
      <alignment horizontal="center" vertical="center" shrinkToFit="1"/>
    </xf>
    <xf numFmtId="0" fontId="1" fillId="7" borderId="9" xfId="3" applyFill="1" applyBorder="1" applyAlignment="1" applyProtection="1">
      <alignment vertical="center" shrinkToFit="1"/>
    </xf>
    <xf numFmtId="0" fontId="1" fillId="7" borderId="10" xfId="3" applyFont="1" applyFill="1" applyBorder="1" applyAlignment="1" applyProtection="1">
      <alignment vertical="center" shrinkToFit="1"/>
    </xf>
    <xf numFmtId="0" fontId="1" fillId="7" borderId="10" xfId="3" applyFill="1" applyBorder="1" applyAlignment="1" applyProtection="1">
      <alignment vertical="center" shrinkToFit="1"/>
    </xf>
    <xf numFmtId="0" fontId="1" fillId="7" borderId="11" xfId="3" applyFill="1" applyBorder="1" applyAlignment="1" applyProtection="1">
      <alignment vertical="center" shrinkToFit="1"/>
    </xf>
    <xf numFmtId="0" fontId="1" fillId="0" borderId="69" xfId="3" applyFont="1" applyFill="1" applyBorder="1" applyAlignment="1" applyProtection="1">
      <alignment vertical="center" shrinkToFit="1"/>
      <protection locked="0"/>
    </xf>
    <xf numFmtId="0" fontId="31" fillId="0" borderId="0" xfId="0" applyFont="1" applyAlignment="1">
      <alignment horizontal="center" vertical="center"/>
    </xf>
    <xf numFmtId="0" fontId="4" fillId="0" borderId="0" xfId="0" applyFont="1" applyAlignment="1">
      <alignment horizontal="left" vertical="center"/>
    </xf>
    <xf numFmtId="0" fontId="12" fillId="0" borderId="0" xfId="1" applyFont="1" applyAlignment="1">
      <alignment horizontal="justify" vertical="center" wrapText="1"/>
    </xf>
    <xf numFmtId="0" fontId="39" fillId="0" borderId="0" xfId="1" applyFont="1">
      <alignment vertical="center"/>
    </xf>
    <xf numFmtId="0" fontId="15" fillId="0" borderId="0" xfId="1" applyFont="1" applyAlignment="1">
      <alignment horizontal="center" vertical="center"/>
    </xf>
    <xf numFmtId="0" fontId="12" fillId="0" borderId="0" xfId="1" applyFont="1" applyAlignment="1">
      <alignment horizontal="right" vertical="center"/>
    </xf>
    <xf numFmtId="0" fontId="39" fillId="0" borderId="0" xfId="1" applyFont="1" applyAlignment="1">
      <alignment vertical="center"/>
    </xf>
    <xf numFmtId="0" fontId="34" fillId="0" borderId="0" xfId="1" applyFont="1" applyAlignment="1">
      <alignment horizontal="justify" vertical="center"/>
    </xf>
    <xf numFmtId="0" fontId="11" fillId="0" borderId="0" xfId="1" applyFont="1" applyAlignment="1">
      <alignment horizontal="justify" vertical="center"/>
    </xf>
    <xf numFmtId="0" fontId="12" fillId="0" borderId="0" xfId="1" applyFont="1" applyAlignment="1">
      <alignment horizontal="justify" vertical="center"/>
    </xf>
    <xf numFmtId="0" fontId="7" fillId="0" borderId="6" xfId="1" applyFont="1" applyBorder="1" applyAlignment="1">
      <alignment horizontal="center" vertical="center" wrapText="1"/>
    </xf>
    <xf numFmtId="0" fontId="7" fillId="0" borderId="5" xfId="1" applyFont="1" applyBorder="1" applyAlignment="1">
      <alignment horizontal="center" vertical="center" wrapText="1"/>
    </xf>
    <xf numFmtId="0" fontId="0" fillId="0" borderId="0" xfId="0" applyAlignment="1">
      <alignment horizontal="left" wrapText="1"/>
    </xf>
    <xf numFmtId="0" fontId="39" fillId="0" borderId="0" xfId="1" applyFont="1">
      <alignment vertical="center"/>
    </xf>
    <xf numFmtId="0" fontId="7" fillId="0" borderId="0" xfId="1" applyFont="1" applyAlignment="1">
      <alignment horizontal="left" vertical="center" wrapText="1"/>
    </xf>
    <xf numFmtId="0" fontId="1" fillId="0" borderId="0" xfId="0" applyFont="1"/>
    <xf numFmtId="0" fontId="1" fillId="0" borderId="0" xfId="0" applyFont="1" applyAlignment="1">
      <alignment horizontal="center"/>
    </xf>
    <xf numFmtId="0" fontId="35" fillId="0" borderId="0" xfId="0" applyFont="1" applyAlignment="1">
      <alignment horizontal="center"/>
    </xf>
    <xf numFmtId="0" fontId="0"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28" fillId="0" borderId="0" xfId="0" applyFont="1" applyBorder="1" applyAlignment="1">
      <alignment horizontal="left" vertical="center"/>
    </xf>
    <xf numFmtId="0" fontId="1" fillId="0" borderId="0" xfId="0" applyFont="1" applyBorder="1" applyAlignment="1">
      <alignment horizontal="center"/>
    </xf>
    <xf numFmtId="0" fontId="20" fillId="0" borderId="21" xfId="0" applyFont="1" applyBorder="1" applyAlignment="1">
      <alignment horizontal="distributed" vertical="center"/>
    </xf>
    <xf numFmtId="0" fontId="20" fillId="0" borderId="15" xfId="0" applyFont="1" applyBorder="1" applyAlignment="1">
      <alignment horizontal="distributed" vertical="center"/>
    </xf>
    <xf numFmtId="0" fontId="20" fillId="0" borderId="0" xfId="0" applyFont="1" applyBorder="1" applyAlignment="1">
      <alignment horizontal="center" vertical="center"/>
    </xf>
    <xf numFmtId="0" fontId="20" fillId="0" borderId="46" xfId="0" applyFont="1" applyBorder="1" applyAlignment="1">
      <alignment horizontal="distributed"/>
    </xf>
    <xf numFmtId="0" fontId="0" fillId="0" borderId="46" xfId="0" applyBorder="1" applyAlignment="1"/>
    <xf numFmtId="0" fontId="0" fillId="0" borderId="0" xfId="0" applyBorder="1" applyAlignment="1"/>
    <xf numFmtId="0" fontId="1" fillId="7" borderId="10" xfId="3" applyFont="1" applyFill="1" applyBorder="1" applyAlignment="1" applyProtection="1">
      <alignment vertical="center" shrinkToFit="1"/>
    </xf>
    <xf numFmtId="0" fontId="1" fillId="8" borderId="14" xfId="3" applyFill="1" applyBorder="1" applyAlignment="1" applyProtection="1">
      <alignment vertical="center" shrinkToFit="1"/>
    </xf>
    <xf numFmtId="0" fontId="1" fillId="8" borderId="15" xfId="3" applyFont="1" applyFill="1" applyBorder="1" applyAlignment="1" applyProtection="1">
      <alignment vertical="center" shrinkToFit="1"/>
    </xf>
    <xf numFmtId="0" fontId="1" fillId="8" borderId="2" xfId="3" applyFont="1" applyFill="1" applyBorder="1" applyAlignment="1" applyProtection="1">
      <alignment vertical="center" shrinkToFit="1"/>
      <protection locked="0"/>
    </xf>
    <xf numFmtId="0" fontId="1" fillId="8" borderId="1" xfId="3" applyFill="1" applyBorder="1" applyAlignment="1" applyProtection="1">
      <alignment vertical="center" shrinkToFit="1"/>
      <protection locked="0"/>
    </xf>
    <xf numFmtId="0" fontId="1" fillId="8" borderId="1" xfId="3" applyFont="1" applyFill="1" applyBorder="1" applyAlignment="1" applyProtection="1">
      <alignment vertical="center" shrinkToFit="1"/>
      <protection locked="0"/>
    </xf>
    <xf numFmtId="0" fontId="1" fillId="8" borderId="16" xfId="3" applyFont="1" applyFill="1" applyBorder="1" applyAlignment="1" applyProtection="1">
      <alignment vertical="center" shrinkToFit="1"/>
      <protection locked="0"/>
    </xf>
    <xf numFmtId="0" fontId="1" fillId="8" borderId="1" xfId="3" applyFont="1" applyFill="1" applyBorder="1" applyAlignment="1" applyProtection="1">
      <alignment vertical="center" shrinkToFit="1"/>
    </xf>
    <xf numFmtId="0" fontId="1" fillId="9" borderId="14" xfId="3" applyFill="1" applyBorder="1" applyAlignment="1" applyProtection="1">
      <alignment vertical="center" shrinkToFit="1"/>
    </xf>
    <xf numFmtId="0" fontId="1" fillId="9" borderId="1" xfId="3" applyFont="1" applyFill="1" applyBorder="1" applyAlignment="1" applyProtection="1">
      <alignment vertical="center" shrinkToFit="1"/>
      <protection locked="0"/>
    </xf>
    <xf numFmtId="0" fontId="1" fillId="9" borderId="1" xfId="3" applyFill="1" applyBorder="1" applyAlignment="1" applyProtection="1">
      <alignment vertical="center" shrinkToFit="1"/>
      <protection locked="0"/>
    </xf>
    <xf numFmtId="0" fontId="1" fillId="9" borderId="16" xfId="3" applyFill="1" applyBorder="1" applyAlignment="1" applyProtection="1">
      <alignment vertical="center" shrinkToFit="1"/>
      <protection locked="0"/>
    </xf>
    <xf numFmtId="0" fontId="1" fillId="8" borderId="1" xfId="3" applyFont="1" applyFill="1" applyBorder="1" applyAlignment="1" applyProtection="1">
      <alignment vertical="center" shrinkToFit="1"/>
      <protection locked="0"/>
    </xf>
    <xf numFmtId="0" fontId="1" fillId="8" borderId="16" xfId="3" applyFill="1" applyBorder="1" applyAlignment="1" applyProtection="1">
      <alignment vertical="center" shrinkToFit="1"/>
      <protection locked="0"/>
    </xf>
    <xf numFmtId="0" fontId="1" fillId="8" borderId="2" xfId="3" applyFont="1" applyFill="1" applyBorder="1" applyAlignment="1" applyProtection="1">
      <alignment vertical="center" shrinkToFit="1"/>
      <protection locked="0"/>
    </xf>
    <xf numFmtId="0" fontId="1" fillId="8" borderId="16" xfId="3" applyFont="1" applyFill="1" applyBorder="1" applyAlignment="1" applyProtection="1">
      <alignment vertical="center" shrinkToFit="1"/>
      <protection locked="0"/>
    </xf>
    <xf numFmtId="0" fontId="1" fillId="8" borderId="1" xfId="3" applyFill="1" applyBorder="1" applyAlignment="1" applyProtection="1">
      <alignment vertical="center" shrinkToFit="1"/>
    </xf>
    <xf numFmtId="0" fontId="1" fillId="8" borderId="16" xfId="3" applyFill="1" applyBorder="1" applyAlignment="1" applyProtection="1">
      <alignment vertical="center" shrinkToFit="1"/>
    </xf>
    <xf numFmtId="0" fontId="1" fillId="10" borderId="14" xfId="3" applyFill="1" applyBorder="1" applyAlignment="1" applyProtection="1">
      <alignment vertical="center" shrinkToFit="1"/>
    </xf>
    <xf numFmtId="0" fontId="1" fillId="10" borderId="1" xfId="3" applyFont="1" applyFill="1" applyBorder="1" applyAlignment="1" applyProtection="1">
      <alignment vertical="center" shrinkToFit="1"/>
      <protection locked="0"/>
    </xf>
    <xf numFmtId="0" fontId="1" fillId="10" borderId="1" xfId="3" applyFill="1" applyBorder="1" applyAlignment="1" applyProtection="1">
      <alignment vertical="center" shrinkToFit="1"/>
      <protection locked="0"/>
    </xf>
    <xf numFmtId="0" fontId="1" fillId="10" borderId="2" xfId="3" applyFill="1" applyBorder="1" applyAlignment="1" applyProtection="1">
      <alignment vertical="center" shrinkToFit="1"/>
      <protection locked="0"/>
    </xf>
    <xf numFmtId="0" fontId="1" fillId="11" borderId="17" xfId="3" applyFont="1" applyFill="1" applyBorder="1" applyAlignment="1" applyProtection="1">
      <alignment vertical="center" shrinkToFit="1"/>
    </xf>
    <xf numFmtId="0" fontId="1" fillId="11" borderId="1" xfId="3" applyFont="1" applyFill="1" applyBorder="1" applyAlignment="1" applyProtection="1">
      <alignment vertical="center" shrinkToFit="1"/>
    </xf>
    <xf numFmtId="0" fontId="1" fillId="11" borderId="15" xfId="3" applyFont="1" applyFill="1" applyBorder="1" applyAlignment="1" applyProtection="1">
      <alignment vertical="center" shrinkToFit="1"/>
      <protection locked="0"/>
    </xf>
    <xf numFmtId="0" fontId="1" fillId="11" borderId="1" xfId="3" applyFont="1" applyFill="1" applyBorder="1" applyAlignment="1" applyProtection="1">
      <alignment vertical="center" shrinkToFit="1"/>
      <protection locked="0"/>
    </xf>
    <xf numFmtId="0" fontId="1" fillId="11" borderId="40" xfId="3" applyFont="1" applyFill="1" applyBorder="1" applyAlignment="1" applyProtection="1">
      <alignment vertical="center" shrinkToFit="1"/>
      <protection locked="0"/>
    </xf>
    <xf numFmtId="0" fontId="1" fillId="11" borderId="1" xfId="3" applyFont="1" applyFill="1" applyBorder="1" applyAlignment="1" applyProtection="1">
      <alignment vertical="center" shrinkToFit="1"/>
      <protection locked="0"/>
    </xf>
    <xf numFmtId="0" fontId="1" fillId="11" borderId="2" xfId="3" applyFont="1" applyFill="1" applyBorder="1" applyAlignment="1" applyProtection="1">
      <alignment vertical="center" shrinkToFit="1"/>
      <protection locked="0"/>
    </xf>
    <xf numFmtId="0" fontId="1" fillId="11" borderId="1" xfId="3" applyFill="1" applyBorder="1" applyAlignment="1" applyProtection="1">
      <alignment vertical="center" shrinkToFit="1"/>
      <protection locked="0"/>
    </xf>
    <xf numFmtId="0" fontId="1" fillId="11" borderId="16" xfId="3" applyFont="1" applyFill="1" applyBorder="1" applyAlignment="1" applyProtection="1">
      <alignment vertical="center" shrinkToFit="1"/>
      <protection locked="0"/>
    </xf>
    <xf numFmtId="0" fontId="1" fillId="11" borderId="2" xfId="3" applyFont="1" applyFill="1" applyBorder="1" applyAlignment="1" applyProtection="1">
      <alignment vertical="center" shrinkToFit="1"/>
      <protection locked="0"/>
    </xf>
    <xf numFmtId="0" fontId="1" fillId="11" borderId="12" xfId="3" applyFont="1" applyFill="1" applyBorder="1" applyAlignment="1" applyProtection="1">
      <alignment vertical="center" shrinkToFit="1"/>
    </xf>
    <xf numFmtId="0" fontId="1" fillId="11" borderId="168" xfId="3" applyFont="1" applyFill="1" applyBorder="1" applyAlignment="1" applyProtection="1">
      <alignment vertical="center" shrinkToFit="1"/>
      <protection locked="0"/>
    </xf>
    <xf numFmtId="0" fontId="1" fillId="11" borderId="1" xfId="3" applyFont="1" applyFill="1" applyBorder="1" applyAlignment="1" applyProtection="1">
      <alignment vertical="center" shrinkToFit="1"/>
    </xf>
    <xf numFmtId="0" fontId="1" fillId="11" borderId="169" xfId="3" applyFont="1" applyFill="1" applyBorder="1" applyAlignment="1" applyProtection="1">
      <alignment vertical="center" shrinkToFit="1"/>
      <protection locked="0"/>
    </xf>
    <xf numFmtId="0" fontId="1" fillId="11" borderId="170" xfId="3" applyFont="1" applyFill="1" applyBorder="1" applyAlignment="1" applyProtection="1">
      <alignment vertical="center" shrinkToFit="1"/>
      <protection locked="0"/>
    </xf>
    <xf numFmtId="0" fontId="1" fillId="10" borderId="17" xfId="3" applyFill="1" applyBorder="1" applyAlignment="1" applyProtection="1">
      <alignment vertical="center" shrinkToFit="1"/>
    </xf>
    <xf numFmtId="0" fontId="1" fillId="10" borderId="170" xfId="3" applyFill="1" applyBorder="1" applyAlignment="1" applyProtection="1">
      <alignment vertical="center" shrinkToFit="1"/>
      <protection locked="0"/>
    </xf>
    <xf numFmtId="0" fontId="1" fillId="11" borderId="170" xfId="3" applyFont="1" applyFill="1" applyBorder="1" applyAlignment="1" applyProtection="1">
      <alignment vertical="center" shrinkToFit="1"/>
    </xf>
    <xf numFmtId="0" fontId="1" fillId="11" borderId="1" xfId="3" applyFill="1" applyBorder="1" applyAlignment="1" applyProtection="1">
      <alignment vertical="center" shrinkToFit="1"/>
    </xf>
    <xf numFmtId="0" fontId="1" fillId="11" borderId="170" xfId="3" applyFill="1" applyBorder="1" applyAlignment="1" applyProtection="1">
      <alignment vertical="center" shrinkToFit="1"/>
    </xf>
    <xf numFmtId="0" fontId="1" fillId="12" borderId="14" xfId="3" applyFill="1" applyBorder="1" applyAlignment="1" applyProtection="1">
      <alignment vertical="center" shrinkToFit="1"/>
    </xf>
    <xf numFmtId="0" fontId="1" fillId="12" borderId="1" xfId="3" applyFont="1" applyFill="1" applyBorder="1" applyAlignment="1" applyProtection="1">
      <alignment vertical="center" shrinkToFit="1"/>
    </xf>
    <xf numFmtId="0" fontId="1" fillId="12" borderId="2" xfId="3" applyFont="1" applyFill="1" applyBorder="1" applyAlignment="1" applyProtection="1">
      <alignment vertical="center" shrinkToFit="1"/>
      <protection locked="0"/>
    </xf>
    <xf numFmtId="0" fontId="1" fillId="12" borderId="1" xfId="3" applyFill="1" applyBorder="1" applyAlignment="1" applyProtection="1">
      <alignment vertical="center" shrinkToFit="1"/>
      <protection locked="0"/>
    </xf>
    <xf numFmtId="0" fontId="1" fillId="12" borderId="1" xfId="3" applyFont="1" applyFill="1" applyBorder="1" applyAlignment="1" applyProtection="1">
      <alignment vertical="center" shrinkToFit="1"/>
      <protection locked="0"/>
    </xf>
    <xf numFmtId="0" fontId="1" fillId="12" borderId="16" xfId="3" applyFont="1" applyFill="1" applyBorder="1" applyAlignment="1" applyProtection="1">
      <alignment vertical="center" shrinkToFit="1"/>
      <protection locked="0"/>
    </xf>
    <xf numFmtId="0" fontId="1" fillId="12" borderId="15" xfId="3" applyFont="1" applyFill="1" applyBorder="1" applyAlignment="1" applyProtection="1">
      <alignment vertical="center" shrinkToFit="1"/>
    </xf>
    <xf numFmtId="0" fontId="1" fillId="12" borderId="16" xfId="3" applyFill="1" applyBorder="1" applyAlignment="1" applyProtection="1">
      <alignment vertical="center" shrinkToFit="1"/>
      <protection locked="0"/>
    </xf>
    <xf numFmtId="0" fontId="1" fillId="10" borderId="15" xfId="3" applyFont="1" applyFill="1" applyBorder="1" applyAlignment="1" applyProtection="1">
      <alignment vertical="center" shrinkToFit="1"/>
    </xf>
    <xf numFmtId="0" fontId="1" fillId="10" borderId="1" xfId="3" applyFont="1" applyFill="1" applyBorder="1" applyAlignment="1" applyProtection="1">
      <alignment vertical="center" shrinkToFit="1"/>
    </xf>
    <xf numFmtId="0" fontId="1" fillId="11" borderId="10" xfId="3" applyFont="1" applyFill="1" applyBorder="1" applyAlignment="1" applyProtection="1">
      <alignment vertical="center" shrinkToFit="1"/>
    </xf>
    <xf numFmtId="0" fontId="1" fillId="11" borderId="21" xfId="3" applyFont="1" applyFill="1" applyBorder="1" applyAlignment="1" applyProtection="1">
      <alignment vertical="center" shrinkToFit="1"/>
    </xf>
    <xf numFmtId="0" fontId="1" fillId="7" borderId="24" xfId="3" applyFont="1" applyFill="1" applyBorder="1" applyAlignment="1" applyProtection="1">
      <alignment vertical="center" shrinkToFit="1"/>
    </xf>
    <xf numFmtId="0" fontId="15" fillId="0" borderId="0" xfId="0" applyFont="1" applyBorder="1" applyAlignment="1">
      <alignment horizontal="left" vertical="center" wrapText="1"/>
    </xf>
    <xf numFmtId="0" fontId="15" fillId="0" borderId="70"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74" xfId="0" applyFont="1" applyBorder="1" applyAlignment="1">
      <alignment horizontal="justify" vertical="center" wrapText="1"/>
    </xf>
    <xf numFmtId="0" fontId="15" fillId="0" borderId="72" xfId="0" applyFont="1" applyBorder="1" applyAlignment="1">
      <alignment horizontal="right" vertical="center" wrapText="1"/>
    </xf>
    <xf numFmtId="0" fontId="15" fillId="0" borderId="73" xfId="0" applyFont="1" applyBorder="1" applyAlignment="1">
      <alignment horizontal="justify" vertical="center" wrapText="1"/>
    </xf>
    <xf numFmtId="0" fontId="1" fillId="0" borderId="1" xfId="0" applyFont="1" applyBorder="1" applyAlignment="1">
      <alignment vertical="center" wrapText="1"/>
    </xf>
    <xf numFmtId="55" fontId="1" fillId="0" borderId="1" xfId="0" applyNumberFormat="1" applyFont="1" applyBorder="1" applyAlignment="1">
      <alignment vertical="center" wrapText="1"/>
    </xf>
    <xf numFmtId="0" fontId="0" fillId="0" borderId="1" xfId="0" applyFont="1" applyBorder="1" applyAlignment="1">
      <alignment vertical="center" wrapText="1"/>
    </xf>
    <xf numFmtId="0" fontId="7" fillId="0" borderId="0" xfId="0" applyFont="1" applyBorder="1" applyAlignment="1">
      <alignment vertical="center"/>
    </xf>
    <xf numFmtId="0" fontId="10" fillId="0" borderId="0" xfId="0" applyFont="1" applyAlignment="1">
      <alignment horizontal="left"/>
    </xf>
    <xf numFmtId="0" fontId="12" fillId="0" borderId="0" xfId="0" applyFont="1" applyAlignment="1">
      <alignment horizontal="left"/>
    </xf>
    <xf numFmtId="0" fontId="12" fillId="0" borderId="0" xfId="0" applyFont="1" applyAlignment="1">
      <alignment horizontal="right"/>
    </xf>
    <xf numFmtId="0" fontId="13" fillId="0" borderId="0" xfId="0" applyFont="1" applyAlignment="1">
      <alignment horizontal="center"/>
    </xf>
    <xf numFmtId="0" fontId="7" fillId="0" borderId="0" xfId="0" applyFont="1" applyAlignment="1">
      <alignment horizontal="right" vertical="center"/>
    </xf>
    <xf numFmtId="0" fontId="12" fillId="0" borderId="0" xfId="0" applyFont="1" applyAlignment="1">
      <alignment horizontal="left" wrapText="1"/>
    </xf>
    <xf numFmtId="0" fontId="12" fillId="0" borderId="0" xfId="0" applyFont="1" applyAlignment="1">
      <alignment horizontal="center"/>
    </xf>
    <xf numFmtId="0" fontId="21" fillId="0" borderId="72" xfId="0" applyFont="1" applyBorder="1" applyAlignment="1">
      <alignment vertical="center"/>
    </xf>
    <xf numFmtId="0" fontId="3" fillId="0" borderId="2" xfId="0" applyFont="1" applyBorder="1" applyAlignment="1">
      <alignment horizontal="right" vertical="center"/>
    </xf>
    <xf numFmtId="0" fontId="3" fillId="0" borderId="42" xfId="0" applyFont="1" applyBorder="1" applyAlignment="1">
      <alignment horizontal="right" vertical="center"/>
    </xf>
    <xf numFmtId="0" fontId="3" fillId="0" borderId="97" xfId="0" applyFont="1" applyBorder="1" applyAlignment="1">
      <alignment horizontal="right" vertical="center"/>
    </xf>
    <xf numFmtId="0" fontId="3" fillId="0" borderId="98" xfId="0" applyFont="1" applyBorder="1" applyAlignment="1">
      <alignment horizontal="right" vertical="center"/>
    </xf>
    <xf numFmtId="0" fontId="3" fillId="0" borderId="83" xfId="0" applyFont="1" applyBorder="1" applyAlignment="1">
      <alignment horizontal="distributed" vertical="center"/>
    </xf>
    <xf numFmtId="0" fontId="3" fillId="0" borderId="84" xfId="0" applyFont="1" applyBorder="1" applyAlignment="1">
      <alignment horizontal="distributed"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97" xfId="0" applyFont="1" applyBorder="1" applyAlignment="1">
      <alignment horizontal="left" vertical="center"/>
    </xf>
    <xf numFmtId="0" fontId="3" fillId="0" borderId="99" xfId="0" applyFont="1" applyBorder="1" applyAlignment="1">
      <alignment horizontal="left" vertical="center"/>
    </xf>
    <xf numFmtId="0" fontId="3" fillId="0" borderId="100" xfId="0" applyFont="1" applyBorder="1" applyAlignment="1">
      <alignment horizontal="left" vertical="center"/>
    </xf>
    <xf numFmtId="0" fontId="3" fillId="0" borderId="56" xfId="0" applyFont="1" applyBorder="1" applyAlignment="1">
      <alignment horizontal="left" vertical="center"/>
    </xf>
    <xf numFmtId="0" fontId="3" fillId="0" borderId="46" xfId="0" applyFont="1" applyBorder="1" applyAlignment="1">
      <alignment horizontal="left" vertical="center"/>
    </xf>
    <xf numFmtId="0" fontId="3" fillId="0" borderId="57" xfId="0" applyFont="1" applyBorder="1" applyAlignment="1">
      <alignment horizontal="left" vertical="center"/>
    </xf>
    <xf numFmtId="0" fontId="3" fillId="0" borderId="39"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2" xfId="0" applyFont="1" applyBorder="1" applyAlignment="1">
      <alignment vertical="center"/>
    </xf>
    <xf numFmtId="0" fontId="3" fillId="5" borderId="88" xfId="0" applyFont="1" applyFill="1" applyBorder="1" applyAlignment="1">
      <alignment horizontal="distributed" vertical="center"/>
    </xf>
    <xf numFmtId="0" fontId="3" fillId="5" borderId="21" xfId="0" applyFont="1" applyFill="1" applyBorder="1" applyAlignment="1">
      <alignment horizontal="distributed" vertical="center"/>
    </xf>
    <xf numFmtId="0" fontId="3" fillId="5" borderId="92" xfId="0" applyFont="1" applyFill="1" applyBorder="1" applyAlignment="1">
      <alignment horizontal="distributed" vertical="center" wrapText="1"/>
    </xf>
    <xf numFmtId="0" fontId="3" fillId="5" borderId="93" xfId="0" applyFont="1" applyFill="1" applyBorder="1" applyAlignment="1">
      <alignment horizontal="distributed" vertical="center" wrapText="1"/>
    </xf>
    <xf numFmtId="0" fontId="3" fillId="0" borderId="92" xfId="0" applyFont="1" applyBorder="1" applyAlignment="1">
      <alignment horizontal="left" vertical="center"/>
    </xf>
    <xf numFmtId="0" fontId="3" fillId="0" borderId="39" xfId="0" applyFont="1" applyBorder="1" applyAlignment="1">
      <alignment horizontal="left" vertical="center"/>
    </xf>
    <xf numFmtId="0" fontId="3" fillId="0" borderId="93" xfId="0" applyFont="1" applyBorder="1" applyAlignment="1">
      <alignment horizontal="left" vertical="center"/>
    </xf>
    <xf numFmtId="0" fontId="3" fillId="0" borderId="92" xfId="0" applyFont="1" applyBorder="1" applyAlignment="1">
      <alignment horizontal="center" vertical="center"/>
    </xf>
    <xf numFmtId="0" fontId="3" fillId="0" borderId="39" xfId="0" applyFont="1" applyBorder="1" applyAlignment="1">
      <alignment horizontal="center" vertical="center"/>
    </xf>
    <xf numFmtId="0" fontId="3" fillId="0" borderId="93" xfId="0" applyFont="1" applyBorder="1" applyAlignment="1">
      <alignment horizontal="center" vertical="center"/>
    </xf>
    <xf numFmtId="0" fontId="3" fillId="5" borderId="95" xfId="0" applyFont="1" applyFill="1" applyBorder="1" applyAlignment="1">
      <alignment vertical="center" shrinkToFit="1"/>
    </xf>
    <xf numFmtId="0" fontId="3" fillId="5" borderId="3" xfId="0" applyFont="1" applyFill="1" applyBorder="1" applyAlignment="1">
      <alignment vertical="center" shrinkToFit="1"/>
    </xf>
    <xf numFmtId="0" fontId="3" fillId="5" borderId="4" xfId="0" applyFont="1" applyFill="1" applyBorder="1" applyAlignment="1">
      <alignment vertical="center" shrinkToFit="1"/>
    </xf>
    <xf numFmtId="0" fontId="3" fillId="0" borderId="3" xfId="0" applyFont="1" applyBorder="1" applyAlignment="1">
      <alignment horizontal="left" vertical="center" wrapText="1"/>
    </xf>
    <xf numFmtId="0" fontId="3" fillId="0" borderId="42" xfId="0" applyFont="1" applyBorder="1" applyAlignment="1">
      <alignment horizontal="left" vertical="center" wrapText="1"/>
    </xf>
    <xf numFmtId="0" fontId="3" fillId="0" borderId="42" xfId="0" applyFont="1" applyBorder="1" applyAlignment="1">
      <alignment horizontal="left" vertical="center"/>
    </xf>
    <xf numFmtId="0" fontId="3" fillId="0" borderId="96" xfId="0" applyFont="1" applyBorder="1" applyAlignment="1">
      <alignment horizontal="center" vertical="center"/>
    </xf>
    <xf numFmtId="0" fontId="3" fillId="0" borderId="94" xfId="0" applyFont="1" applyBorder="1" applyAlignment="1">
      <alignment horizontal="left" vertical="center"/>
    </xf>
    <xf numFmtId="0" fontId="3" fillId="5" borderId="86" xfId="0" applyFont="1" applyFill="1" applyBorder="1" applyAlignment="1">
      <alignment horizontal="distributed" vertical="center"/>
    </xf>
    <xf numFmtId="0" fontId="3" fillId="5" borderId="87" xfId="0" applyFont="1" applyFill="1" applyBorder="1" applyAlignment="1">
      <alignment horizontal="distributed" vertical="center"/>
    </xf>
    <xf numFmtId="0" fontId="3" fillId="5" borderId="88" xfId="0" applyFont="1" applyFill="1" applyBorder="1" applyAlignment="1">
      <alignment horizontal="distributed" vertical="center" wrapText="1"/>
    </xf>
    <xf numFmtId="0" fontId="3" fillId="5" borderId="89" xfId="0" applyFont="1" applyFill="1" applyBorder="1" applyAlignment="1">
      <alignment horizontal="distributed" vertical="center" wrapText="1"/>
    </xf>
    <xf numFmtId="0" fontId="3" fillId="5" borderId="90" xfId="0" applyFont="1" applyFill="1" applyBorder="1" applyAlignment="1">
      <alignment horizontal="distributed" vertical="center"/>
    </xf>
    <xf numFmtId="0" fontId="3" fillId="0" borderId="86"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81" xfId="0" applyFont="1" applyBorder="1" applyAlignment="1">
      <alignment vertical="center"/>
    </xf>
    <xf numFmtId="0" fontId="3" fillId="0" borderId="76" xfId="0" applyFont="1" applyBorder="1" applyAlignment="1">
      <alignment vertical="center"/>
    </xf>
    <xf numFmtId="0" fontId="3" fillId="0" borderId="82" xfId="0" applyFont="1" applyBorder="1" applyAlignment="1">
      <alignment vertical="center"/>
    </xf>
    <xf numFmtId="0" fontId="3"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xf>
    <xf numFmtId="0" fontId="3" fillId="0" borderId="79" xfId="0" applyFont="1" applyBorder="1" applyAlignment="1">
      <alignment horizontal="center"/>
    </xf>
    <xf numFmtId="0" fontId="3" fillId="0" borderId="80" xfId="0" applyFont="1" applyBorder="1" applyAlignment="1">
      <alignment horizontal="center"/>
    </xf>
    <xf numFmtId="0" fontId="3" fillId="5" borderId="53" xfId="0" applyFont="1" applyFill="1" applyBorder="1" applyAlignment="1">
      <alignment horizontal="distributed" vertical="center"/>
    </xf>
    <xf numFmtId="0" fontId="3" fillId="5" borderId="1" xfId="0" applyFont="1" applyFill="1" applyBorder="1" applyAlignment="1">
      <alignment horizontal="distributed" vertical="center"/>
    </xf>
    <xf numFmtId="0" fontId="3" fillId="0" borderId="81" xfId="0" applyFont="1" applyBorder="1" applyAlignment="1">
      <alignment horizontal="left" vertical="center" wrapText="1"/>
    </xf>
    <xf numFmtId="0" fontId="3" fillId="0" borderId="76" xfId="0" applyFont="1" applyBorder="1" applyAlignment="1">
      <alignment horizontal="left" vertical="center" wrapText="1"/>
    </xf>
    <xf numFmtId="0" fontId="3" fillId="0" borderId="82" xfId="0" applyFont="1" applyBorder="1" applyAlignment="1">
      <alignment horizontal="left" vertical="center" wrapText="1"/>
    </xf>
    <xf numFmtId="0" fontId="3" fillId="0" borderId="56" xfId="0" applyFont="1" applyBorder="1" applyAlignment="1">
      <alignment horizontal="right" vertical="center"/>
    </xf>
    <xf numFmtId="0" fontId="3" fillId="0" borderId="105" xfId="0" applyFont="1" applyBorder="1" applyAlignment="1">
      <alignment horizontal="right" vertical="center"/>
    </xf>
    <xf numFmtId="0" fontId="3" fillId="0" borderId="171" xfId="0" applyFont="1" applyBorder="1" applyAlignment="1">
      <alignment horizontal="left" vertical="center"/>
    </xf>
    <xf numFmtId="0" fontId="3" fillId="0" borderId="81" xfId="0" applyFont="1" applyBorder="1" applyAlignment="1">
      <alignment vertical="center" wrapText="1"/>
    </xf>
    <xf numFmtId="0" fontId="3" fillId="0" borderId="76" xfId="0" applyFont="1" applyBorder="1" applyAlignment="1">
      <alignment vertical="center" wrapText="1"/>
    </xf>
    <xf numFmtId="0" fontId="3" fillId="0" borderId="82" xfId="0" applyFont="1" applyBorder="1" applyAlignment="1">
      <alignment vertical="center" wrapText="1"/>
    </xf>
    <xf numFmtId="0" fontId="3" fillId="0" borderId="171" xfId="0" applyFont="1" applyBorder="1" applyAlignment="1">
      <alignment horizontal="right" vertical="center"/>
    </xf>
    <xf numFmtId="0" fontId="3" fillId="0" borderId="174" xfId="0" applyFont="1" applyBorder="1" applyAlignment="1">
      <alignment horizontal="right" vertical="center"/>
    </xf>
    <xf numFmtId="0" fontId="3" fillId="0" borderId="88" xfId="0" applyFont="1" applyBorder="1" applyAlignment="1">
      <alignment horizontal="center" vertical="center" wrapText="1"/>
    </xf>
    <xf numFmtId="0" fontId="3" fillId="0" borderId="171" xfId="0" applyFont="1" applyBorder="1" applyAlignment="1">
      <alignment vertical="center"/>
    </xf>
    <xf numFmtId="0" fontId="3" fillId="0" borderId="174" xfId="0" applyFont="1" applyBorder="1" applyAlignment="1">
      <alignment vertical="center"/>
    </xf>
    <xf numFmtId="0" fontId="3" fillId="0" borderId="58" xfId="0" applyFont="1" applyBorder="1" applyAlignment="1">
      <alignment horizontal="left" vertical="center"/>
    </xf>
    <xf numFmtId="0" fontId="3" fillId="0" borderId="0" xfId="0" applyFont="1" applyBorder="1" applyAlignment="1">
      <alignment horizontal="left" vertical="center"/>
    </xf>
    <xf numFmtId="0" fontId="3" fillId="0" borderId="59"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7" xfId="0" applyFont="1" applyBorder="1" applyAlignment="1">
      <alignment horizontal="left" vertical="center"/>
    </xf>
    <xf numFmtId="0" fontId="3" fillId="0" borderId="40" xfId="0" applyFont="1" applyBorder="1" applyAlignment="1">
      <alignment horizontal="right" vertical="center"/>
    </xf>
    <xf numFmtId="0" fontId="3" fillId="0" borderId="104" xfId="0" applyFont="1" applyBorder="1" applyAlignment="1">
      <alignment horizontal="right" vertical="center"/>
    </xf>
    <xf numFmtId="0" fontId="3" fillId="0" borderId="72" xfId="0" applyFont="1" applyBorder="1" applyAlignment="1">
      <alignment horizontal="left" vertical="center" wrapText="1"/>
    </xf>
    <xf numFmtId="0" fontId="4" fillId="0" borderId="83" xfId="0" applyFont="1" applyBorder="1" applyAlignment="1">
      <alignment horizontal="center" vertical="center"/>
    </xf>
    <xf numFmtId="0" fontId="4" fillId="0" borderId="44" xfId="0" applyFont="1" applyBorder="1" applyAlignment="1">
      <alignment horizontal="center" vertical="center"/>
    </xf>
    <xf numFmtId="0" fontId="3" fillId="0" borderId="171" xfId="0" applyFont="1" applyBorder="1" applyAlignment="1">
      <alignment vertical="center" wrapText="1"/>
    </xf>
    <xf numFmtId="0" fontId="3" fillId="0" borderId="36" xfId="0" applyFont="1" applyBorder="1" applyAlignment="1">
      <alignment horizontal="center" vertical="center" wrapText="1"/>
    </xf>
    <xf numFmtId="0" fontId="3" fillId="0" borderId="175" xfId="0" applyFont="1" applyBorder="1" applyAlignment="1">
      <alignment horizontal="right" vertical="center"/>
    </xf>
    <xf numFmtId="0" fontId="3" fillId="0" borderId="176" xfId="0" applyFont="1" applyBorder="1" applyAlignment="1">
      <alignment horizontal="right" vertical="center"/>
    </xf>
    <xf numFmtId="0" fontId="3" fillId="0" borderId="171" xfId="0" applyFont="1" applyBorder="1" applyAlignment="1">
      <alignment horizontal="left" vertical="center" wrapText="1"/>
    </xf>
    <xf numFmtId="0" fontId="3" fillId="0" borderId="40" xfId="0" applyFont="1" applyBorder="1" applyAlignment="1">
      <alignment horizontal="center" vertical="center" wrapText="1"/>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171" xfId="0" applyFont="1" applyBorder="1" applyAlignment="1">
      <alignment horizontal="center" vertical="center" wrapText="1"/>
    </xf>
    <xf numFmtId="0" fontId="3" fillId="0" borderId="36" xfId="0" applyFont="1" applyBorder="1" applyAlignment="1">
      <alignment horizontal="right" vertical="center"/>
    </xf>
    <xf numFmtId="0" fontId="3" fillId="0" borderId="101" xfId="0" applyFont="1" applyBorder="1" applyAlignment="1">
      <alignment horizontal="right" vertical="center"/>
    </xf>
    <xf numFmtId="0" fontId="3" fillId="0" borderId="172" xfId="0" applyFont="1" applyBorder="1" applyAlignment="1">
      <alignment horizontal="center" vertical="center" wrapText="1"/>
    </xf>
    <xf numFmtId="0" fontId="3" fillId="0" borderId="172" xfId="0" applyFont="1" applyBorder="1" applyAlignment="1">
      <alignment horizontal="center" vertical="center"/>
    </xf>
    <xf numFmtId="0" fontId="3" fillId="0" borderId="172" xfId="0" applyFont="1" applyBorder="1" applyAlignment="1">
      <alignment vertical="center"/>
    </xf>
    <xf numFmtId="0" fontId="3" fillId="0" borderId="173" xfId="0" applyFont="1" applyBorder="1" applyAlignment="1">
      <alignment vertical="center"/>
    </xf>
    <xf numFmtId="0" fontId="3" fillId="0" borderId="102" xfId="0" applyFont="1" applyBorder="1" applyAlignment="1">
      <alignment horizontal="right" vertical="center"/>
    </xf>
    <xf numFmtId="0" fontId="3" fillId="0" borderId="103" xfId="0" applyFont="1" applyBorder="1" applyAlignment="1">
      <alignment horizontal="right" vertical="center"/>
    </xf>
    <xf numFmtId="0" fontId="3" fillId="0" borderId="42" xfId="0" applyFont="1" applyBorder="1" applyAlignment="1">
      <alignment horizontal="center" vertical="center"/>
    </xf>
    <xf numFmtId="0" fontId="3" fillId="0" borderId="83" xfId="0" applyFont="1" applyBorder="1" applyAlignment="1">
      <alignment horizontal="right" vertical="center"/>
    </xf>
    <xf numFmtId="0" fontId="3" fillId="0" borderId="44" xfId="0" applyFont="1" applyBorder="1" applyAlignment="1">
      <alignment horizontal="right" vertical="center"/>
    </xf>
    <xf numFmtId="0" fontId="3" fillId="0" borderId="171" xfId="0" applyFont="1" applyBorder="1" applyAlignment="1">
      <alignment horizontal="center" vertical="center"/>
    </xf>
    <xf numFmtId="0" fontId="22" fillId="0" borderId="9" xfId="3" applyFont="1" applyFill="1" applyBorder="1" applyAlignment="1" applyProtection="1">
      <alignment horizontal="center" vertical="center"/>
    </xf>
    <xf numFmtId="0" fontId="22" fillId="0" borderId="10" xfId="3" applyFont="1" applyFill="1" applyBorder="1" applyAlignment="1" applyProtection="1">
      <alignment horizontal="center" vertical="center"/>
    </xf>
    <xf numFmtId="0" fontId="22" fillId="0" borderId="119" xfId="2" applyFont="1" applyBorder="1" applyAlignment="1" applyProtection="1">
      <alignment horizontal="center" vertical="center" shrinkToFit="1"/>
    </xf>
    <xf numFmtId="0" fontId="22" fillId="0" borderId="24" xfId="2" applyFont="1" applyBorder="1" applyAlignment="1" applyProtection="1">
      <alignment horizontal="center" vertical="center" shrinkToFit="1"/>
    </xf>
    <xf numFmtId="0" fontId="22" fillId="0" borderId="13" xfId="3" applyFont="1" applyFill="1" applyBorder="1" applyAlignment="1" applyProtection="1">
      <alignment horizontal="center" vertical="center"/>
    </xf>
    <xf numFmtId="0" fontId="1" fillId="0" borderId="112" xfId="3" applyFont="1" applyFill="1" applyBorder="1" applyAlignment="1" applyProtection="1">
      <alignment horizontal="center" vertical="center" shrinkToFit="1"/>
    </xf>
    <xf numFmtId="0" fontId="1" fillId="0" borderId="4" xfId="2" applyBorder="1" applyAlignment="1" applyProtection="1">
      <alignment horizontal="center" vertical="center" shrinkToFit="1"/>
    </xf>
    <xf numFmtId="0" fontId="1" fillId="0" borderId="27" xfId="3" applyFont="1" applyFill="1" applyBorder="1" applyAlignment="1" applyProtection="1">
      <alignment horizontal="center" vertical="center" shrinkToFit="1"/>
    </xf>
    <xf numFmtId="0" fontId="1" fillId="0" borderId="120" xfId="3" applyFont="1" applyFill="1" applyBorder="1" applyAlignment="1" applyProtection="1">
      <alignment horizontal="center" vertical="center" shrinkToFit="1"/>
    </xf>
    <xf numFmtId="0" fontId="1" fillId="0" borderId="121" xfId="3" applyFont="1" applyFill="1" applyBorder="1" applyAlignment="1" applyProtection="1">
      <alignment horizontal="center" vertical="center" shrinkToFit="1"/>
    </xf>
    <xf numFmtId="0" fontId="32" fillId="0" borderId="0" xfId="3" applyFont="1" applyFill="1" applyBorder="1" applyAlignment="1" applyProtection="1">
      <alignment horizontal="center" vertical="center"/>
    </xf>
    <xf numFmtId="0" fontId="1" fillId="2" borderId="60" xfId="3" applyFont="1" applyFill="1" applyBorder="1" applyAlignment="1" applyProtection="1">
      <alignment horizontal="center" vertical="center" shrinkToFit="1"/>
    </xf>
    <xf numFmtId="0" fontId="1" fillId="2" borderId="61" xfId="3" applyFont="1" applyFill="1" applyBorder="1" applyAlignment="1" applyProtection="1">
      <alignment horizontal="center" vertical="center" shrinkToFit="1"/>
    </xf>
    <xf numFmtId="0" fontId="1" fillId="0" borderId="108" xfId="3" applyFont="1" applyFill="1" applyBorder="1" applyAlignment="1" applyProtection="1">
      <alignment horizontal="center" vertical="center"/>
    </xf>
    <xf numFmtId="0" fontId="1" fillId="0" borderId="109" xfId="2" applyBorder="1" applyProtection="1">
      <alignment vertical="center"/>
    </xf>
    <xf numFmtId="0" fontId="1" fillId="0" borderId="110" xfId="2" applyBorder="1" applyProtection="1">
      <alignment vertical="center"/>
    </xf>
    <xf numFmtId="0" fontId="22" fillId="0" borderId="24" xfId="3" applyFont="1" applyFill="1" applyBorder="1" applyAlignment="1" applyProtection="1">
      <alignment horizontal="center" vertical="center"/>
    </xf>
    <xf numFmtId="0" fontId="22" fillId="0" borderId="28" xfId="3" applyFont="1" applyFill="1" applyBorder="1" applyAlignment="1" applyProtection="1">
      <alignment horizontal="center" vertical="center"/>
    </xf>
    <xf numFmtId="0" fontId="25" fillId="0" borderId="0" xfId="3" applyFont="1" applyFill="1" applyAlignment="1" applyProtection="1">
      <alignment horizontal="left" vertical="center" shrinkToFit="1"/>
    </xf>
    <xf numFmtId="0" fontId="1" fillId="2" borderId="66" xfId="3" applyFont="1" applyFill="1" applyBorder="1" applyAlignment="1" applyProtection="1">
      <alignment horizontal="center" vertical="center" shrinkToFit="1"/>
    </xf>
    <xf numFmtId="0" fontId="1" fillId="2" borderId="67" xfId="2" applyFill="1" applyBorder="1" applyAlignment="1" applyProtection="1">
      <alignment horizontal="center" vertical="center" shrinkToFit="1"/>
    </xf>
    <xf numFmtId="0" fontId="1" fillId="0" borderId="113" xfId="3" applyFont="1" applyFill="1" applyBorder="1" applyAlignment="1" applyProtection="1">
      <alignment horizontal="center" vertical="center" shrinkToFit="1"/>
    </xf>
    <xf numFmtId="0" fontId="1" fillId="0" borderId="68" xfId="2" applyFill="1" applyBorder="1" applyAlignment="1" applyProtection="1">
      <alignment horizontal="center" vertical="center" shrinkToFit="1"/>
    </xf>
    <xf numFmtId="0" fontId="1" fillId="0" borderId="32" xfId="3" applyFont="1" applyFill="1" applyBorder="1" applyAlignment="1" applyProtection="1">
      <alignment horizontal="center" vertical="center" shrinkToFit="1"/>
    </xf>
    <xf numFmtId="0" fontId="1" fillId="0" borderId="62" xfId="3" applyFont="1" applyFill="1" applyBorder="1" applyAlignment="1" applyProtection="1">
      <alignment horizontal="center" vertical="center" shrinkToFit="1"/>
    </xf>
    <xf numFmtId="0" fontId="1" fillId="0" borderId="118" xfId="3" applyFont="1" applyFill="1" applyBorder="1" applyAlignment="1" applyProtection="1">
      <alignment horizontal="center" vertical="center" shrinkToFit="1"/>
    </xf>
    <xf numFmtId="0" fontId="1" fillId="0" borderId="0" xfId="3" applyFill="1" applyAlignment="1" applyProtection="1">
      <alignment horizontal="left" vertical="center" shrinkToFit="1"/>
    </xf>
    <xf numFmtId="0" fontId="1" fillId="2" borderId="65" xfId="3" applyFont="1" applyFill="1" applyBorder="1" applyAlignment="1" applyProtection="1">
      <alignment horizontal="center" vertical="center" shrinkToFit="1"/>
    </xf>
    <xf numFmtId="0" fontId="1" fillId="2" borderId="68" xfId="3" applyFont="1" applyFill="1" applyBorder="1" applyAlignment="1" applyProtection="1">
      <alignment horizontal="center" vertical="center" shrinkToFit="1"/>
    </xf>
    <xf numFmtId="0" fontId="1" fillId="2" borderId="32" xfId="3" applyFont="1" applyFill="1" applyBorder="1" applyAlignment="1" applyProtection="1">
      <alignment horizontal="center" vertical="center" shrinkToFit="1"/>
    </xf>
    <xf numFmtId="0" fontId="1" fillId="2" borderId="62" xfId="3" applyFont="1" applyFill="1" applyBorder="1" applyAlignment="1" applyProtection="1">
      <alignment horizontal="center" vertical="center" shrinkToFit="1"/>
    </xf>
    <xf numFmtId="0" fontId="1" fillId="3" borderId="97" xfId="3" applyFont="1" applyFill="1" applyBorder="1" applyAlignment="1" applyProtection="1">
      <alignment horizontal="center" vertical="center" shrinkToFit="1"/>
    </xf>
    <xf numFmtId="0" fontId="1" fillId="3" borderId="99" xfId="3" applyFont="1" applyFill="1" applyBorder="1" applyAlignment="1" applyProtection="1">
      <alignment horizontal="center" vertical="center" shrinkToFit="1"/>
    </xf>
    <xf numFmtId="0" fontId="1" fillId="3" borderId="106" xfId="3" applyFont="1" applyFill="1" applyBorder="1" applyAlignment="1" applyProtection="1">
      <alignment horizontal="center" vertical="center" shrinkToFit="1"/>
    </xf>
    <xf numFmtId="0" fontId="1" fillId="3" borderId="114" xfId="3" applyFont="1" applyFill="1" applyBorder="1" applyAlignment="1" applyProtection="1">
      <alignment horizontal="center" vertical="center" shrinkToFit="1"/>
    </xf>
    <xf numFmtId="0" fontId="1" fillId="3" borderId="100" xfId="3" applyFont="1" applyFill="1" applyBorder="1" applyAlignment="1" applyProtection="1">
      <alignment horizontal="center" vertical="center" shrinkToFit="1"/>
    </xf>
    <xf numFmtId="0" fontId="1" fillId="3" borderId="115" xfId="3" applyFont="1" applyFill="1" applyBorder="1" applyAlignment="1" applyProtection="1">
      <alignment horizontal="center" vertical="center" shrinkToFit="1"/>
    </xf>
    <xf numFmtId="0" fontId="1" fillId="3" borderId="116" xfId="3" applyFont="1" applyFill="1" applyBorder="1" applyAlignment="1" applyProtection="1">
      <alignment horizontal="center" vertical="center" shrinkToFit="1"/>
    </xf>
    <xf numFmtId="0" fontId="1" fillId="3" borderId="117" xfId="3" applyFont="1" applyFill="1" applyBorder="1" applyAlignment="1" applyProtection="1">
      <alignment horizontal="center" vertical="center" shrinkToFit="1"/>
    </xf>
    <xf numFmtId="0" fontId="1" fillId="0" borderId="2" xfId="3" applyFont="1" applyFill="1" applyBorder="1" applyAlignment="1" applyProtection="1">
      <alignment horizontal="center" vertical="center" shrinkToFit="1"/>
    </xf>
    <xf numFmtId="0" fontId="1" fillId="0" borderId="3" xfId="3" applyFont="1" applyFill="1" applyBorder="1" applyAlignment="1" applyProtection="1">
      <alignment horizontal="center" vertical="center" shrinkToFit="1"/>
    </xf>
    <xf numFmtId="0" fontId="1" fillId="0" borderId="111" xfId="3" applyFont="1" applyFill="1" applyBorder="1" applyAlignment="1" applyProtection="1">
      <alignment horizontal="center" vertical="center" shrinkToFit="1"/>
    </xf>
    <xf numFmtId="0" fontId="1" fillId="2" borderId="64" xfId="3" applyFont="1" applyFill="1" applyBorder="1" applyAlignment="1" applyProtection="1">
      <alignment horizontal="center" vertical="center" shrinkToFit="1"/>
    </xf>
    <xf numFmtId="0" fontId="1" fillId="3" borderId="107" xfId="3" applyFont="1" applyFill="1" applyBorder="1" applyAlignment="1" applyProtection="1">
      <alignment horizontal="center" vertical="center" shrinkToFit="1"/>
    </xf>
    <xf numFmtId="0" fontId="1" fillId="0" borderId="0" xfId="3" applyFont="1" applyFill="1" applyBorder="1" applyAlignment="1" applyProtection="1">
      <alignment vertical="center" shrinkToFit="1"/>
    </xf>
    <xf numFmtId="0" fontId="1" fillId="0" borderId="0" xfId="2" applyAlignment="1" applyProtection="1">
      <alignment vertical="center" shrinkToFit="1"/>
    </xf>
    <xf numFmtId="0" fontId="1" fillId="2" borderId="63" xfId="3" applyFont="1" applyFill="1" applyBorder="1" applyAlignment="1" applyProtection="1">
      <alignment horizontal="center" vertical="center" shrinkToFit="1"/>
    </xf>
    <xf numFmtId="0" fontId="1" fillId="0" borderId="64" xfId="3" applyFont="1" applyFill="1" applyBorder="1" applyAlignment="1" applyProtection="1">
      <alignment horizontal="center" vertical="center" shrinkToFit="1"/>
    </xf>
    <xf numFmtId="0" fontId="0" fillId="0" borderId="108" xfId="3" applyFont="1" applyFill="1" applyBorder="1" applyAlignment="1" applyProtection="1">
      <alignment horizontal="center" vertical="center"/>
    </xf>
    <xf numFmtId="0" fontId="7" fillId="0" borderId="140" xfId="0" applyFont="1" applyBorder="1" applyAlignment="1">
      <alignment horizontal="center" vertical="center"/>
    </xf>
    <xf numFmtId="0" fontId="7" fillId="0" borderId="141" xfId="0" applyFont="1" applyBorder="1" applyAlignment="1">
      <alignment horizontal="center" vertical="center"/>
    </xf>
    <xf numFmtId="0" fontId="7" fillId="0" borderId="128" xfId="0" applyFont="1" applyBorder="1" applyAlignment="1">
      <alignment horizontal="left" vertical="center"/>
    </xf>
    <xf numFmtId="0" fontId="7" fillId="0" borderId="129" xfId="0" applyFont="1" applyBorder="1" applyAlignment="1">
      <alignment horizontal="left" vertical="center"/>
    </xf>
    <xf numFmtId="0" fontId="7" fillId="0" borderId="123" xfId="0" applyFont="1" applyBorder="1" applyAlignment="1">
      <alignment horizontal="left" vertical="center"/>
    </xf>
    <xf numFmtId="0" fontId="7" fillId="0" borderId="50" xfId="0" applyFont="1" applyBorder="1" applyAlignment="1">
      <alignment horizontal="left" vertical="center"/>
    </xf>
    <xf numFmtId="0" fontId="7" fillId="0" borderId="142"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distributed" vertical="center"/>
    </xf>
    <xf numFmtId="0" fontId="7" fillId="0" borderId="48" xfId="0" applyFont="1" applyBorder="1" applyAlignment="1">
      <alignment horizontal="distributed" vertical="center"/>
    </xf>
    <xf numFmtId="0" fontId="7" fillId="0" borderId="15" xfId="0" applyFont="1" applyBorder="1" applyAlignment="1">
      <alignment horizontal="distributed" vertical="center"/>
    </xf>
    <xf numFmtId="0" fontId="7" fillId="0" borderId="136" xfId="0" applyFont="1" applyBorder="1" applyAlignment="1">
      <alignment horizontal="left" vertical="center"/>
    </xf>
    <xf numFmtId="0" fontId="7" fillId="0" borderId="134" xfId="0" applyFont="1" applyBorder="1" applyAlignment="1">
      <alignment horizontal="left" vertical="center"/>
    </xf>
    <xf numFmtId="0" fontId="7" fillId="0" borderId="143" xfId="0" applyFont="1" applyBorder="1" applyAlignment="1">
      <alignment horizontal="left" vertical="center"/>
    </xf>
    <xf numFmtId="0" fontId="7" fillId="0" borderId="137" xfId="0" applyFont="1" applyBorder="1" applyAlignment="1">
      <alignment horizontal="center" vertical="center"/>
    </xf>
    <xf numFmtId="0" fontId="7" fillId="0" borderId="144" xfId="0" applyFont="1" applyBorder="1" applyAlignment="1">
      <alignment horizontal="center" vertical="center"/>
    </xf>
    <xf numFmtId="0" fontId="7" fillId="0" borderId="145" xfId="0" applyFont="1" applyBorder="1" applyAlignment="1">
      <alignment horizontal="center" vertical="center"/>
    </xf>
    <xf numFmtId="0" fontId="7" fillId="0" borderId="139" xfId="0" applyFont="1" applyBorder="1" applyAlignment="1">
      <alignment horizontal="left" vertical="center"/>
    </xf>
    <xf numFmtId="0" fontId="7" fillId="0" borderId="81" xfId="0" applyFont="1" applyBorder="1" applyAlignment="1">
      <alignment horizontal="distributed" vertical="center"/>
    </xf>
    <xf numFmtId="0" fontId="7" fillId="0" borderId="77" xfId="0" applyFont="1" applyBorder="1" applyAlignment="1">
      <alignment horizontal="distributed" vertical="center"/>
    </xf>
    <xf numFmtId="0" fontId="7" fillId="0" borderId="139" xfId="0" applyFont="1" applyBorder="1" applyAlignment="1">
      <alignment horizontal="center" vertical="center"/>
    </xf>
    <xf numFmtId="0" fontId="7" fillId="0" borderId="49" xfId="0" applyFont="1" applyBorder="1" applyAlignment="1">
      <alignment horizontal="distributed" vertical="center"/>
    </xf>
    <xf numFmtId="0" fontId="7" fillId="0" borderId="88" xfId="0" applyFont="1" applyBorder="1" applyAlignment="1">
      <alignment horizontal="distributed" vertical="center"/>
    </xf>
    <xf numFmtId="0" fontId="7" fillId="0" borderId="54" xfId="0" applyFont="1" applyBorder="1" applyAlignment="1">
      <alignment horizontal="distributed" vertical="center"/>
    </xf>
    <xf numFmtId="0" fontId="7" fillId="0" borderId="41" xfId="0" applyFont="1" applyBorder="1" applyAlignment="1">
      <alignment horizontal="left" vertical="center"/>
    </xf>
    <xf numFmtId="0" fontId="7" fillId="0" borderId="4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2" xfId="0" applyFont="1" applyBorder="1" applyAlignment="1">
      <alignment horizontal="distributed" vertical="center"/>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58" xfId="0" applyFont="1" applyBorder="1" applyAlignment="1">
      <alignment horizontal="distributed" vertical="center"/>
    </xf>
    <xf numFmtId="0" fontId="7" fillId="0" borderId="59" xfId="0" applyFont="1" applyBorder="1" applyAlignment="1">
      <alignment horizontal="distributed" vertical="center"/>
    </xf>
    <xf numFmtId="0" fontId="7" fillId="0" borderId="136" xfId="0" applyFont="1" applyBorder="1" applyAlignment="1">
      <alignment horizontal="distributed" vertical="center"/>
    </xf>
    <xf numFmtId="0" fontId="7" fillId="0" borderId="135" xfId="0" applyFont="1" applyBorder="1" applyAlignment="1">
      <alignment horizontal="distributed" vertical="center"/>
    </xf>
    <xf numFmtId="0" fontId="7" fillId="0" borderId="137" xfId="0" applyFont="1" applyBorder="1" applyAlignment="1">
      <alignment horizontal="distributed" vertical="center"/>
    </xf>
    <xf numFmtId="0" fontId="7" fillId="0" borderId="138" xfId="0" applyFont="1" applyBorder="1" applyAlignment="1">
      <alignment horizontal="distributed" vertical="center"/>
    </xf>
    <xf numFmtId="0" fontId="7" fillId="0" borderId="56" xfId="0" applyFont="1" applyBorder="1" applyAlignment="1">
      <alignment horizontal="distributed" vertical="center"/>
    </xf>
    <xf numFmtId="0" fontId="7" fillId="0" borderId="57" xfId="0" applyFont="1" applyBorder="1" applyAlignment="1">
      <alignment horizontal="distributed" vertical="center"/>
    </xf>
    <xf numFmtId="0" fontId="7" fillId="0" borderId="2" xfId="0" applyFont="1" applyBorder="1" applyAlignment="1">
      <alignment horizontal="distributed" vertical="center"/>
    </xf>
    <xf numFmtId="0" fontId="7" fillId="0" borderId="4" xfId="0" applyFont="1" applyBorder="1" applyAlignment="1">
      <alignment horizontal="distributed" vertical="center"/>
    </xf>
    <xf numFmtId="0" fontId="7" fillId="0" borderId="41" xfId="0" applyFont="1" applyBorder="1" applyAlignment="1">
      <alignment horizontal="center" vertical="center"/>
    </xf>
    <xf numFmtId="0" fontId="7" fillId="0" borderId="47" xfId="0" applyFont="1" applyBorder="1" applyAlignment="1">
      <alignment horizontal="center" vertical="center"/>
    </xf>
    <xf numFmtId="0" fontId="7" fillId="0" borderId="1" xfId="0" applyFont="1" applyBorder="1" applyAlignment="1">
      <alignment horizontal="left"/>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88" xfId="0" applyFont="1" applyBorder="1" applyAlignment="1">
      <alignment horizontal="distributed" vertical="center" wrapText="1"/>
    </xf>
    <xf numFmtId="0" fontId="7" fillId="0" borderId="46" xfId="0" applyFont="1" applyBorder="1" applyAlignment="1">
      <alignment horizontal="center" vertical="center"/>
    </xf>
    <xf numFmtId="0" fontId="7" fillId="0" borderId="57" xfId="0" applyFont="1" applyBorder="1" applyAlignment="1">
      <alignment horizontal="center" vertical="center"/>
    </xf>
    <xf numFmtId="0" fontId="7" fillId="0" borderId="135" xfId="0" applyFont="1" applyBorder="1" applyAlignment="1">
      <alignment horizontal="left" vertical="center"/>
    </xf>
    <xf numFmtId="0" fontId="6" fillId="0" borderId="0" xfId="0" applyFont="1" applyAlignment="1">
      <alignment horizont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2" xfId="0" applyFont="1" applyBorder="1" applyAlignment="1">
      <alignment horizontal="left" vertical="center"/>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2" xfId="0" applyFont="1" applyBorder="1" applyAlignment="1">
      <alignment horizontal="left" vertical="center" shrinkToFit="1"/>
    </xf>
    <xf numFmtId="0" fontId="7" fillId="0" borderId="132" xfId="0" applyFont="1" applyBorder="1" applyAlignment="1">
      <alignment horizontal="left" vertical="center"/>
    </xf>
    <xf numFmtId="0" fontId="7" fillId="0" borderId="133" xfId="0" applyFont="1" applyBorder="1" applyAlignment="1">
      <alignment horizontal="left" vertical="center"/>
    </xf>
    <xf numFmtId="0" fontId="7" fillId="0" borderId="1" xfId="0" applyFont="1" applyBorder="1" applyAlignment="1">
      <alignment horizontal="center"/>
    </xf>
    <xf numFmtId="0" fontId="7" fillId="0" borderId="21"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92" xfId="0" applyFont="1" applyBorder="1" applyAlignment="1">
      <alignment horizontal="center" vertical="center"/>
    </xf>
    <xf numFmtId="0" fontId="9" fillId="0" borderId="39" xfId="0" applyFont="1" applyBorder="1" applyAlignment="1">
      <alignment horizontal="center"/>
    </xf>
    <xf numFmtId="0" fontId="9" fillId="0" borderId="96" xfId="0" applyFont="1" applyBorder="1" applyAlignment="1">
      <alignment horizontal="center"/>
    </xf>
    <xf numFmtId="0" fontId="7" fillId="0" borderId="130" xfId="0" applyFont="1" applyBorder="1" applyAlignment="1">
      <alignment horizontal="left" vertical="center"/>
    </xf>
    <xf numFmtId="0" fontId="7" fillId="0" borderId="131" xfId="0" applyFont="1" applyBorder="1" applyAlignment="1">
      <alignment horizontal="left" vertical="center"/>
    </xf>
    <xf numFmtId="0" fontId="7" fillId="0" borderId="2" xfId="0" applyFont="1" applyBorder="1" applyAlignment="1">
      <alignment vertical="center" shrinkToFit="1"/>
    </xf>
    <xf numFmtId="0" fontId="7" fillId="0" borderId="3" xfId="0" applyFont="1" applyBorder="1" applyAlignment="1">
      <alignment vertical="center" shrinkToFit="1"/>
    </xf>
    <xf numFmtId="0" fontId="7" fillId="0" borderId="42" xfId="0" applyFont="1" applyBorder="1" applyAlignment="1">
      <alignment vertical="center" shrinkToFit="1"/>
    </xf>
    <xf numFmtId="0" fontId="7" fillId="0" borderId="1" xfId="0" applyFont="1" applyBorder="1" applyAlignment="1">
      <alignment horizontal="right" vertical="center"/>
    </xf>
    <xf numFmtId="0" fontId="7" fillId="0" borderId="1" xfId="0" applyFont="1" applyBorder="1" applyAlignment="1">
      <alignment horizontal="center" vertical="center"/>
    </xf>
    <xf numFmtId="0" fontId="10" fillId="0" borderId="21" xfId="0" applyFont="1" applyBorder="1" applyAlignment="1">
      <alignment horizontal="distributed" vertical="center" wrapText="1"/>
    </xf>
    <xf numFmtId="0" fontId="10" fillId="0" borderId="48" xfId="0" applyFont="1" applyBorder="1" applyAlignment="1">
      <alignment horizontal="distributed" vertical="center" wrapText="1"/>
    </xf>
    <xf numFmtId="0" fontId="10" fillId="0" borderId="15" xfId="0" applyFont="1" applyBorder="1" applyAlignment="1">
      <alignment horizontal="distributed" vertical="center" wrapText="1"/>
    </xf>
    <xf numFmtId="0" fontId="7" fillId="0" borderId="56" xfId="0" applyFont="1" applyBorder="1" applyAlignment="1">
      <alignment horizontal="left" vertical="center"/>
    </xf>
    <xf numFmtId="0" fontId="7" fillId="0" borderId="46" xfId="0" applyFont="1" applyBorder="1" applyAlignment="1">
      <alignment horizontal="left" vertical="center"/>
    </xf>
    <xf numFmtId="0" fontId="7" fillId="0" borderId="105" xfId="0" applyFont="1" applyBorder="1" applyAlignment="1">
      <alignment horizontal="left" vertical="center"/>
    </xf>
    <xf numFmtId="0" fontId="7" fillId="0" borderId="58" xfId="0" applyFont="1" applyBorder="1" applyAlignment="1">
      <alignment horizontal="left" vertical="center"/>
    </xf>
    <xf numFmtId="0" fontId="7" fillId="0" borderId="125" xfId="0" applyFont="1" applyBorder="1" applyAlignment="1">
      <alignment horizontal="left" vertical="center"/>
    </xf>
    <xf numFmtId="0" fontId="7" fillId="0" borderId="40" xfId="0" applyFont="1" applyBorder="1" applyAlignment="1">
      <alignment horizontal="left" vertical="center"/>
    </xf>
    <xf numFmtId="0" fontId="7" fillId="0" borderId="104" xfId="0" applyFont="1" applyBorder="1" applyAlignment="1">
      <alignment horizontal="left" vertical="center"/>
    </xf>
    <xf numFmtId="0" fontId="0" fillId="0" borderId="122" xfId="0" applyBorder="1" applyAlignment="1">
      <alignment vertical="center"/>
    </xf>
    <xf numFmtId="0" fontId="0" fillId="0" borderId="54" xfId="0" applyBorder="1" applyAlignment="1">
      <alignment vertical="center"/>
    </xf>
    <xf numFmtId="0" fontId="8" fillId="0" borderId="123"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7" fillId="0" borderId="123" xfId="0" applyFont="1" applyBorder="1" applyAlignment="1">
      <alignment horizontal="center" vertical="center"/>
    </xf>
    <xf numFmtId="0" fontId="0" fillId="0" borderId="51" xfId="0" applyFont="1" applyBorder="1" applyAlignment="1">
      <alignment horizontal="center" vertical="center"/>
    </xf>
    <xf numFmtId="0" fontId="0" fillId="0" borderId="48" xfId="0" applyBorder="1" applyAlignment="1">
      <alignment horizontal="distributed" vertical="center"/>
    </xf>
    <xf numFmtId="0" fontId="0" fillId="0" borderId="124" xfId="0" applyBorder="1" applyAlignment="1">
      <alignment horizontal="distributed" vertical="center"/>
    </xf>
    <xf numFmtId="0" fontId="0" fillId="0" borderId="46" xfId="0" applyBorder="1" applyAlignment="1">
      <alignment vertical="center"/>
    </xf>
    <xf numFmtId="0" fontId="0" fillId="0" borderId="105" xfId="0" applyBorder="1" applyAlignment="1">
      <alignment vertical="center"/>
    </xf>
    <xf numFmtId="0" fontId="0" fillId="0" borderId="58" xfId="0" applyBorder="1" applyAlignment="1">
      <alignment vertical="center"/>
    </xf>
    <xf numFmtId="0" fontId="0" fillId="0" borderId="0" xfId="0" applyAlignment="1">
      <alignment vertical="center"/>
    </xf>
    <xf numFmtId="0" fontId="0" fillId="0" borderId="125" xfId="0" applyBorder="1" applyAlignment="1">
      <alignment vertical="center"/>
    </xf>
    <xf numFmtId="0" fontId="0" fillId="0" borderId="126" xfId="0" applyBorder="1" applyAlignment="1">
      <alignment vertical="center"/>
    </xf>
    <xf numFmtId="0" fontId="0" fillId="0" borderId="72" xfId="0" applyBorder="1" applyAlignment="1">
      <alignment vertical="center"/>
    </xf>
    <xf numFmtId="0" fontId="0" fillId="0" borderId="127" xfId="0" applyBorder="1" applyAlignment="1">
      <alignment vertical="center"/>
    </xf>
    <xf numFmtId="0" fontId="7" fillId="0" borderId="4" xfId="0" applyFont="1" applyBorder="1" applyAlignment="1">
      <alignment horizontal="left" vertical="center"/>
    </xf>
    <xf numFmtId="0" fontId="7" fillId="0" borderId="0" xfId="0" applyFont="1" applyBorder="1" applyAlignment="1">
      <alignment horizontal="center" vertical="center"/>
    </xf>
    <xf numFmtId="0" fontId="7" fillId="0" borderId="59" xfId="0" applyFont="1" applyBorder="1" applyAlignment="1">
      <alignment horizontal="center" vertical="center"/>
    </xf>
    <xf numFmtId="0" fontId="7" fillId="0" borderId="0" xfId="0" applyFont="1" applyBorder="1" applyAlignment="1">
      <alignment vertical="center"/>
    </xf>
    <xf numFmtId="0" fontId="7" fillId="0" borderId="59" xfId="0" applyFont="1" applyBorder="1" applyAlignment="1">
      <alignmen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0" xfId="0" applyAlignment="1">
      <alignment horizontal="left" vertical="center" wrapText="1"/>
    </xf>
    <xf numFmtId="0" fontId="27" fillId="0" borderId="150" xfId="0" applyFont="1" applyBorder="1" applyAlignment="1">
      <alignment vertical="center" wrapText="1"/>
    </xf>
    <xf numFmtId="0" fontId="15" fillId="0" borderId="151" xfId="0" applyFont="1" applyBorder="1" applyAlignment="1">
      <alignment vertical="center" wrapText="1"/>
    </xf>
    <xf numFmtId="0" fontId="15" fillId="0" borderId="152" xfId="0" applyFont="1" applyBorder="1" applyAlignment="1">
      <alignment horizontal="distributed" vertical="center" wrapText="1" indent="1"/>
    </xf>
    <xf numFmtId="0" fontId="15" fillId="0" borderId="153" xfId="0" applyFont="1" applyBorder="1" applyAlignment="1">
      <alignment horizontal="distributed" vertical="center" wrapText="1" indent="1"/>
    </xf>
    <xf numFmtId="0" fontId="15" fillId="0" borderId="5" xfId="0" applyFont="1" applyBorder="1" applyAlignment="1">
      <alignment horizontal="distributed" vertical="center" wrapText="1" indent="1"/>
    </xf>
    <xf numFmtId="0" fontId="16" fillId="0" borderId="0" xfId="0" applyFont="1" applyAlignment="1">
      <alignment horizontal="center"/>
    </xf>
    <xf numFmtId="0" fontId="15" fillId="0" borderId="154"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155" xfId="0" applyFont="1" applyBorder="1" applyAlignment="1">
      <alignment horizontal="center" vertical="center" wrapText="1"/>
    </xf>
    <xf numFmtId="0" fontId="15" fillId="0" borderId="156" xfId="0" applyFont="1" applyBorder="1" applyAlignment="1">
      <alignment horizontal="center" vertical="center" wrapText="1"/>
    </xf>
    <xf numFmtId="0" fontId="15" fillId="0" borderId="157" xfId="0" applyFont="1" applyBorder="1" applyAlignment="1">
      <alignment horizontal="center" vertical="center" wrapText="1"/>
    </xf>
    <xf numFmtId="0" fontId="15" fillId="0" borderId="158" xfId="0" applyFont="1" applyBorder="1" applyAlignment="1">
      <alignment horizontal="center" vertical="center" wrapText="1"/>
    </xf>
    <xf numFmtId="0" fontId="15" fillId="0" borderId="146" xfId="0" applyFont="1" applyBorder="1" applyAlignment="1">
      <alignment horizontal="center" vertical="center" wrapText="1"/>
    </xf>
    <xf numFmtId="0" fontId="15" fillId="0" borderId="147" xfId="0" applyFont="1" applyBorder="1" applyAlignment="1">
      <alignment horizontal="center" vertical="center" wrapText="1"/>
    </xf>
    <xf numFmtId="0" fontId="15" fillId="0" borderId="148" xfId="0" applyFont="1" applyBorder="1" applyAlignment="1">
      <alignment horizontal="center" vertical="center" wrapText="1"/>
    </xf>
    <xf numFmtId="0" fontId="15" fillId="0" borderId="149" xfId="0" applyFont="1" applyBorder="1" applyAlignment="1">
      <alignment horizontal="center" vertical="center" wrapText="1"/>
    </xf>
    <xf numFmtId="0" fontId="15" fillId="0" borderId="157" xfId="0" applyFont="1" applyBorder="1" applyAlignment="1">
      <alignment vertical="center" wrapText="1"/>
    </xf>
    <xf numFmtId="0" fontId="15" fillId="0" borderId="158" xfId="0" applyFont="1" applyBorder="1" applyAlignment="1">
      <alignment vertical="center" wrapText="1"/>
    </xf>
    <xf numFmtId="0" fontId="15" fillId="0" borderId="146" xfId="0" applyFont="1" applyBorder="1" applyAlignment="1">
      <alignment vertical="center" wrapText="1"/>
    </xf>
    <xf numFmtId="0" fontId="15" fillId="0" borderId="147" xfId="0" applyFont="1" applyBorder="1" applyAlignment="1">
      <alignment vertical="center" wrapText="1"/>
    </xf>
    <xf numFmtId="0" fontId="1" fillId="0" borderId="2" xfId="0" applyFont="1" applyBorder="1" applyAlignment="1">
      <alignment horizontal="right"/>
    </xf>
    <xf numFmtId="0" fontId="1" fillId="0" borderId="4" xfId="0" applyFont="1" applyBorder="1" applyAlignment="1">
      <alignment horizontal="right"/>
    </xf>
    <xf numFmtId="0" fontId="35"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left"/>
    </xf>
    <xf numFmtId="0" fontId="1" fillId="0" borderId="56" xfId="0" applyFont="1" applyBorder="1" applyAlignment="1">
      <alignment horizontal="center"/>
    </xf>
    <xf numFmtId="0" fontId="1" fillId="0" borderId="57" xfId="0" applyFont="1" applyBorder="1" applyAlignment="1">
      <alignment horizontal="center"/>
    </xf>
    <xf numFmtId="0" fontId="1" fillId="0" borderId="40" xfId="0" applyFont="1" applyBorder="1" applyAlignment="1">
      <alignment horizontal="center"/>
    </xf>
    <xf numFmtId="0" fontId="1" fillId="0" borderId="47" xfId="0" applyFont="1" applyBorder="1" applyAlignment="1">
      <alignment horizontal="center"/>
    </xf>
    <xf numFmtId="0" fontId="0" fillId="0" borderId="2" xfId="0" applyFont="1" applyBorder="1" applyAlignment="1">
      <alignment horizontal="center" vertical="center"/>
    </xf>
    <xf numFmtId="0" fontId="0" fillId="0" borderId="56" xfId="0" applyFont="1" applyBorder="1" applyAlignment="1">
      <alignment horizontal="center" vertical="center"/>
    </xf>
    <xf numFmtId="0" fontId="1" fillId="0" borderId="57" xfId="0" applyFont="1" applyBorder="1" applyAlignment="1">
      <alignment horizontal="center" vertical="center"/>
    </xf>
    <xf numFmtId="0" fontId="1" fillId="0" borderId="40" xfId="0" applyFont="1" applyBorder="1" applyAlignment="1">
      <alignment horizontal="center" vertical="center"/>
    </xf>
    <xf numFmtId="0" fontId="1" fillId="0" borderId="47" xfId="0" applyFont="1" applyBorder="1" applyAlignment="1">
      <alignment horizontal="center" vertical="center"/>
    </xf>
    <xf numFmtId="0" fontId="12" fillId="0" borderId="0" xfId="1" applyFont="1" applyAlignment="1">
      <alignment horizontal="justify" vertical="center" wrapText="1"/>
    </xf>
    <xf numFmtId="0" fontId="39" fillId="0" borderId="0" xfId="1" applyFont="1">
      <alignment vertical="center"/>
    </xf>
    <xf numFmtId="0" fontId="7" fillId="0" borderId="152" xfId="1" applyFont="1" applyBorder="1" applyAlignment="1">
      <alignment horizontal="center" vertical="center" wrapText="1"/>
    </xf>
    <xf numFmtId="0" fontId="7" fillId="0" borderId="153" xfId="1" applyFont="1" applyBorder="1" applyAlignment="1">
      <alignment horizontal="center" vertical="center" wrapText="1"/>
    </xf>
    <xf numFmtId="0" fontId="7" fillId="0" borderId="38" xfId="1" applyFont="1" applyBorder="1" applyAlignment="1">
      <alignment horizontal="center" vertical="center" wrapText="1"/>
    </xf>
    <xf numFmtId="0" fontId="34" fillId="0" borderId="161" xfId="1" applyFont="1" applyBorder="1" applyAlignment="1">
      <alignment vertical="top" wrapText="1"/>
    </xf>
    <xf numFmtId="0" fontId="34" fillId="0" borderId="162" xfId="1" applyFont="1" applyBorder="1" applyAlignment="1">
      <alignment vertical="top" wrapText="1"/>
    </xf>
    <xf numFmtId="0" fontId="34" fillId="0" borderId="163" xfId="1" applyFont="1" applyBorder="1" applyAlignment="1">
      <alignment vertical="top" wrapText="1"/>
    </xf>
    <xf numFmtId="0" fontId="7" fillId="0" borderId="154" xfId="1" applyFont="1" applyBorder="1" applyAlignment="1">
      <alignment vertical="top" wrapText="1"/>
    </xf>
    <xf numFmtId="0" fontId="7" fillId="0" borderId="0" xfId="1" applyFont="1" applyBorder="1" applyAlignment="1">
      <alignment vertical="top" wrapText="1"/>
    </xf>
    <xf numFmtId="0" fontId="7" fillId="0" borderId="74" xfId="1" applyFont="1" applyBorder="1" applyAlignment="1">
      <alignment vertical="top" wrapText="1"/>
    </xf>
    <xf numFmtId="0" fontId="7" fillId="0" borderId="165" xfId="1" applyFont="1" applyBorder="1" applyAlignment="1">
      <alignment vertical="top" wrapText="1"/>
    </xf>
    <xf numFmtId="0" fontId="7" fillId="0" borderId="166" xfId="1" applyFont="1" applyBorder="1" applyAlignment="1">
      <alignment vertical="top" wrapText="1"/>
    </xf>
    <xf numFmtId="0" fontId="7" fillId="0" borderId="167" xfId="1" applyFont="1" applyBorder="1" applyAlignment="1">
      <alignment vertical="top" wrapText="1"/>
    </xf>
    <xf numFmtId="0" fontId="7" fillId="0" borderId="155" xfId="1" applyFont="1" applyBorder="1" applyAlignment="1">
      <alignment vertical="center" wrapText="1"/>
    </xf>
    <xf numFmtId="0" fontId="7" fillId="0" borderId="160" xfId="1" applyFont="1" applyBorder="1" applyAlignment="1">
      <alignment vertical="center" wrapText="1"/>
    </xf>
    <xf numFmtId="0" fontId="7" fillId="0" borderId="156" xfId="1" applyFont="1" applyBorder="1" applyAlignment="1">
      <alignment vertical="center" wrapText="1"/>
    </xf>
    <xf numFmtId="0" fontId="7" fillId="0" borderId="5" xfId="1" applyFont="1" applyBorder="1" applyAlignment="1">
      <alignment horizontal="center" vertical="center" wrapText="1"/>
    </xf>
    <xf numFmtId="0" fontId="7" fillId="0" borderId="164" xfId="1" applyFont="1" applyBorder="1" applyAlignment="1">
      <alignment vertical="top" wrapText="1"/>
    </xf>
    <xf numFmtId="0" fontId="7" fillId="0" borderId="72" xfId="1" applyFont="1" applyBorder="1" applyAlignment="1">
      <alignment vertical="top" wrapText="1"/>
    </xf>
    <xf numFmtId="0" fontId="7" fillId="0" borderId="73" xfId="1" applyFont="1" applyBorder="1" applyAlignment="1">
      <alignment vertical="top" wrapText="1"/>
    </xf>
    <xf numFmtId="0" fontId="7" fillId="0" borderId="0" xfId="1" applyFont="1" applyAlignment="1">
      <alignment horizontal="left" vertical="center" wrapText="1"/>
    </xf>
    <xf numFmtId="0" fontId="7" fillId="0" borderId="0" xfId="1" applyFont="1" applyAlignment="1">
      <alignment horizontal="justify" vertical="center" wrapText="1"/>
    </xf>
    <xf numFmtId="0" fontId="7" fillId="0" borderId="159" xfId="1" applyFont="1" applyBorder="1" applyAlignment="1">
      <alignment vertical="center" wrapText="1"/>
    </xf>
    <xf numFmtId="0" fontId="7" fillId="0" borderId="70" xfId="1" applyFont="1" applyBorder="1" applyAlignment="1">
      <alignment vertical="center" wrapText="1"/>
    </xf>
    <xf numFmtId="0" fontId="7" fillId="0" borderId="71" xfId="1" applyFont="1" applyBorder="1" applyAlignment="1">
      <alignment vertical="center" wrapText="1"/>
    </xf>
    <xf numFmtId="0" fontId="33" fillId="0" borderId="0" xfId="1" applyFont="1" applyAlignment="1">
      <alignment horizontal="center" vertical="center" wrapText="1"/>
    </xf>
    <xf numFmtId="0" fontId="7" fillId="0" borderId="0" xfId="1" applyFont="1" applyAlignment="1">
      <alignment horizontal="right" vertical="center" wrapText="1"/>
    </xf>
    <xf numFmtId="0" fontId="12"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center" vertical="center" shrinkToFit="1"/>
    </xf>
    <xf numFmtId="0" fontId="5" fillId="0" borderId="0" xfId="0" applyFont="1" applyAlignment="1">
      <alignment horizontal="center" vertical="center"/>
    </xf>
  </cellXfs>
  <cellStyles count="4">
    <cellStyle name="標準" xfId="0" builtinId="0"/>
    <cellStyle name="標準 2" xfId="1"/>
    <cellStyle name="標準_(様式3-2)訓練日程表" xfId="2"/>
    <cellStyle name="標準_Book3" xfId="3"/>
  </cellStyles>
  <dxfs count="4">
    <dxf>
      <font>
        <condense val="0"/>
        <extend val="0"/>
        <color indexed="9"/>
      </font>
    </dxf>
    <dxf>
      <font>
        <condense val="0"/>
        <extend val="0"/>
        <color indexed="9"/>
      </font>
    </dxf>
    <dxf>
      <font>
        <condense val="0"/>
        <extend val="0"/>
        <u val="none"/>
        <color indexed="9"/>
      </font>
    </dxf>
    <dxf>
      <font>
        <condense val="0"/>
        <extend val="0"/>
        <u val="none"/>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243840</xdr:colOff>
      <xdr:row>32</xdr:row>
      <xdr:rowOff>30480</xdr:rowOff>
    </xdr:from>
    <xdr:to>
      <xdr:col>5</xdr:col>
      <xdr:colOff>45720</xdr:colOff>
      <xdr:row>35</xdr:row>
      <xdr:rowOff>0</xdr:rowOff>
    </xdr:to>
    <xdr:sp macro="" textlink="">
      <xdr:nvSpPr>
        <xdr:cNvPr id="2128" name="AutoShape 1">
          <a:extLst>
            <a:ext uri="{FF2B5EF4-FFF2-40B4-BE49-F238E27FC236}">
              <a16:creationId xmlns:a16="http://schemas.microsoft.com/office/drawing/2014/main" id="{4C99F9FF-2A4D-4E8C-A994-BDB18987EE4E}"/>
            </a:ext>
          </a:extLst>
        </xdr:cNvPr>
        <xdr:cNvSpPr>
          <a:spLocks noChangeArrowheads="1"/>
        </xdr:cNvSpPr>
      </xdr:nvSpPr>
      <xdr:spPr bwMode="auto">
        <a:xfrm>
          <a:off x="678180" y="6576060"/>
          <a:ext cx="2407920" cy="6781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146685</xdr:colOff>
      <xdr:row>3</xdr:row>
      <xdr:rowOff>28575</xdr:rowOff>
    </xdr:from>
    <xdr:to>
      <xdr:col>9</xdr:col>
      <xdr:colOff>63495</xdr:colOff>
      <xdr:row>4</xdr:row>
      <xdr:rowOff>330200</xdr:rowOff>
    </xdr:to>
    <xdr:sp macro="" textlink="">
      <xdr:nvSpPr>
        <xdr:cNvPr id="6145" name="Text Box 1">
          <a:extLst>
            <a:ext uri="{FF2B5EF4-FFF2-40B4-BE49-F238E27FC236}">
              <a16:creationId xmlns:a16="http://schemas.microsoft.com/office/drawing/2014/main" id="{FBDA2BF1-FC86-4094-819B-DBD477F1FD6A}"/>
            </a:ext>
          </a:extLst>
        </xdr:cNvPr>
        <xdr:cNvSpPr txBox="1">
          <a:spLocks noChangeArrowheads="1"/>
        </xdr:cNvSpPr>
      </xdr:nvSpPr>
      <xdr:spPr bwMode="auto">
        <a:xfrm>
          <a:off x="161925" y="384175"/>
          <a:ext cx="6137275" cy="669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1時限：</a:t>
          </a: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分以上(</a:t>
          </a: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分以上60分未満の場合は１時間とみなします)</a:t>
          </a:r>
        </a:p>
        <a:p>
          <a:pPr algn="l" rtl="0">
            <a:lnSpc>
              <a:spcPts val="1300"/>
            </a:lnSpc>
            <a:defRPr sz="1000"/>
          </a:pPr>
          <a:r>
            <a:rPr lang="ja-JP" altLang="en-US" sz="1100" b="0" i="0" u="none" strike="noStrike" baseline="0">
              <a:solidFill>
                <a:srgbClr val="000000"/>
              </a:solidFill>
              <a:latin typeface="ＭＳ Ｐゴシック"/>
              <a:ea typeface="ＭＳ Ｐゴシック"/>
            </a:rPr>
            <a:t>* 訓練時間：</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か月当たりの訓練時間の標準</a:t>
          </a: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時間（職場実習＋その他）、入校式･修了式各１時間</a:t>
          </a:r>
        </a:p>
        <a:p>
          <a:pPr algn="l" rtl="0">
            <a:lnSpc>
              <a:spcPts val="1200"/>
            </a:lnSpc>
            <a:defRPr sz="1000"/>
          </a:pPr>
          <a:r>
            <a:rPr lang="ja-JP" altLang="en-US" sz="1100" b="0" i="0" u="none" strike="noStrike" baseline="0">
              <a:solidFill>
                <a:srgbClr val="000000"/>
              </a:solidFill>
              <a:latin typeface="ＭＳ Ｐゴシック"/>
              <a:ea typeface="ＭＳ Ｐゴシック"/>
            </a:rPr>
            <a:t>* カリキュラム（様式2-1）の時間数と一致すること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205740</xdr:colOff>
      <xdr:row>3</xdr:row>
      <xdr:rowOff>0</xdr:rowOff>
    </xdr:from>
    <xdr:to>
      <xdr:col>9</xdr:col>
      <xdr:colOff>122552</xdr:colOff>
      <xdr:row>4</xdr:row>
      <xdr:rowOff>301625</xdr:rowOff>
    </xdr:to>
    <xdr:sp macro="" textlink="">
      <xdr:nvSpPr>
        <xdr:cNvPr id="3" name="Text Box 1">
          <a:extLst>
            <a:ext uri="{FF2B5EF4-FFF2-40B4-BE49-F238E27FC236}">
              <a16:creationId xmlns:a16="http://schemas.microsoft.com/office/drawing/2014/main" id="{EB7C7F68-B60B-4999-9F37-25A367C1FB00}"/>
            </a:ext>
          </a:extLst>
        </xdr:cNvPr>
        <xdr:cNvSpPr txBox="1">
          <a:spLocks noChangeArrowheads="1"/>
        </xdr:cNvSpPr>
      </xdr:nvSpPr>
      <xdr:spPr bwMode="auto">
        <a:xfrm>
          <a:off x="228600" y="355600"/>
          <a:ext cx="6137275" cy="669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1時限：</a:t>
          </a: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分以上(</a:t>
          </a: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分以上60分未満の場合は１時間とみなします)</a:t>
          </a:r>
        </a:p>
        <a:p>
          <a:pPr algn="l" rtl="0">
            <a:lnSpc>
              <a:spcPts val="1300"/>
            </a:lnSpc>
            <a:defRPr sz="1000"/>
          </a:pPr>
          <a:r>
            <a:rPr lang="ja-JP" altLang="en-US" sz="1100" b="0" i="0" u="none" strike="noStrike" baseline="0">
              <a:solidFill>
                <a:srgbClr val="000000"/>
              </a:solidFill>
              <a:latin typeface="ＭＳ Ｐゴシック"/>
              <a:ea typeface="ＭＳ Ｐゴシック"/>
            </a:rPr>
            <a:t>* 訓練時間：</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か月当たりの訓練時間の標準</a:t>
          </a: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時間（職場実習＋その他）、入校式･修了式各１時間</a:t>
          </a:r>
        </a:p>
        <a:p>
          <a:pPr algn="l" rtl="0">
            <a:lnSpc>
              <a:spcPts val="1200"/>
            </a:lnSpc>
            <a:defRPr sz="1000"/>
          </a:pPr>
          <a:r>
            <a:rPr lang="ja-JP" altLang="en-US" sz="1100" b="0" i="0" u="none" strike="noStrike" baseline="0">
              <a:solidFill>
                <a:srgbClr val="000000"/>
              </a:solidFill>
              <a:latin typeface="ＭＳ Ｐゴシック"/>
              <a:ea typeface="ＭＳ Ｐゴシック"/>
            </a:rPr>
            <a:t>* カリキュラム（様式2-1）の時間数と一致すること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190500</xdr:colOff>
      <xdr:row>21</xdr:row>
      <xdr:rowOff>7620</xdr:rowOff>
    </xdr:from>
    <xdr:to>
      <xdr:col>3</xdr:col>
      <xdr:colOff>762000</xdr:colOff>
      <xdr:row>21</xdr:row>
      <xdr:rowOff>266700</xdr:rowOff>
    </xdr:to>
    <xdr:sp macro="" textlink="">
      <xdr:nvSpPr>
        <xdr:cNvPr id="14454" name="円/楕円 1">
          <a:extLst>
            <a:ext uri="{FF2B5EF4-FFF2-40B4-BE49-F238E27FC236}">
              <a16:creationId xmlns:a16="http://schemas.microsoft.com/office/drawing/2014/main" id="{4C13C262-87D0-47B0-822E-93E0A5E0A5F1}"/>
            </a:ext>
          </a:extLst>
        </xdr:cNvPr>
        <xdr:cNvSpPr>
          <a:spLocks noChangeArrowheads="1"/>
        </xdr:cNvSpPr>
      </xdr:nvSpPr>
      <xdr:spPr bwMode="auto">
        <a:xfrm>
          <a:off x="1722120" y="5516880"/>
          <a:ext cx="571500" cy="25908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45720</xdr:colOff>
      <xdr:row>22</xdr:row>
      <xdr:rowOff>38100</xdr:rowOff>
    </xdr:from>
    <xdr:to>
      <xdr:col>2</xdr:col>
      <xdr:colOff>388620</xdr:colOff>
      <xdr:row>23</xdr:row>
      <xdr:rowOff>0</xdr:rowOff>
    </xdr:to>
    <xdr:sp macro="" textlink="">
      <xdr:nvSpPr>
        <xdr:cNvPr id="14455" name="円/楕円 4">
          <a:extLst>
            <a:ext uri="{FF2B5EF4-FFF2-40B4-BE49-F238E27FC236}">
              <a16:creationId xmlns:a16="http://schemas.microsoft.com/office/drawing/2014/main" id="{94C3B402-B654-4F1F-A812-09D6429B2E1A}"/>
            </a:ext>
          </a:extLst>
        </xdr:cNvPr>
        <xdr:cNvSpPr>
          <a:spLocks noChangeArrowheads="1"/>
        </xdr:cNvSpPr>
      </xdr:nvSpPr>
      <xdr:spPr bwMode="auto">
        <a:xfrm>
          <a:off x="960120" y="5829300"/>
          <a:ext cx="571500" cy="24384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236220</xdr:colOff>
      <xdr:row>23</xdr:row>
      <xdr:rowOff>15240</xdr:rowOff>
    </xdr:from>
    <xdr:to>
      <xdr:col>3</xdr:col>
      <xdr:colOff>586740</xdr:colOff>
      <xdr:row>23</xdr:row>
      <xdr:rowOff>266700</xdr:rowOff>
    </xdr:to>
    <xdr:sp macro="" textlink="">
      <xdr:nvSpPr>
        <xdr:cNvPr id="14456" name="円/楕円 5">
          <a:extLst>
            <a:ext uri="{FF2B5EF4-FFF2-40B4-BE49-F238E27FC236}">
              <a16:creationId xmlns:a16="http://schemas.microsoft.com/office/drawing/2014/main" id="{51ECA095-8AC0-4652-B3AD-69983CA0957F}"/>
            </a:ext>
          </a:extLst>
        </xdr:cNvPr>
        <xdr:cNvSpPr>
          <a:spLocks noChangeArrowheads="1"/>
        </xdr:cNvSpPr>
      </xdr:nvSpPr>
      <xdr:spPr bwMode="auto">
        <a:xfrm>
          <a:off x="1379220" y="6088380"/>
          <a:ext cx="739140" cy="25146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861060</xdr:colOff>
      <xdr:row>24</xdr:row>
      <xdr:rowOff>15240</xdr:rowOff>
    </xdr:from>
    <xdr:to>
      <xdr:col>2</xdr:col>
      <xdr:colOff>121920</xdr:colOff>
      <xdr:row>24</xdr:row>
      <xdr:rowOff>251460</xdr:rowOff>
    </xdr:to>
    <xdr:sp macro="" textlink="">
      <xdr:nvSpPr>
        <xdr:cNvPr id="14457" name="円/楕円 6">
          <a:extLst>
            <a:ext uri="{FF2B5EF4-FFF2-40B4-BE49-F238E27FC236}">
              <a16:creationId xmlns:a16="http://schemas.microsoft.com/office/drawing/2014/main" id="{AB75EE02-B282-4145-AFB9-AD46168979ED}"/>
            </a:ext>
          </a:extLst>
        </xdr:cNvPr>
        <xdr:cNvSpPr>
          <a:spLocks noChangeArrowheads="1"/>
        </xdr:cNvSpPr>
      </xdr:nvSpPr>
      <xdr:spPr bwMode="auto">
        <a:xfrm>
          <a:off x="861060" y="6370320"/>
          <a:ext cx="403860" cy="23622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106680</xdr:colOff>
      <xdr:row>24</xdr:row>
      <xdr:rowOff>38100</xdr:rowOff>
    </xdr:from>
    <xdr:to>
      <xdr:col>3</xdr:col>
      <xdr:colOff>121920</xdr:colOff>
      <xdr:row>24</xdr:row>
      <xdr:rowOff>259080</xdr:rowOff>
    </xdr:to>
    <xdr:sp macro="" textlink="">
      <xdr:nvSpPr>
        <xdr:cNvPr id="14458" name="円/楕円 7">
          <a:extLst>
            <a:ext uri="{FF2B5EF4-FFF2-40B4-BE49-F238E27FC236}">
              <a16:creationId xmlns:a16="http://schemas.microsoft.com/office/drawing/2014/main" id="{225CC504-536B-497A-A983-BC067BF0D2F1}"/>
            </a:ext>
          </a:extLst>
        </xdr:cNvPr>
        <xdr:cNvSpPr>
          <a:spLocks noChangeArrowheads="1"/>
        </xdr:cNvSpPr>
      </xdr:nvSpPr>
      <xdr:spPr bwMode="auto">
        <a:xfrm>
          <a:off x="1249680" y="6393180"/>
          <a:ext cx="403860" cy="22098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68580</xdr:colOff>
      <xdr:row>24</xdr:row>
      <xdr:rowOff>38100</xdr:rowOff>
    </xdr:from>
    <xdr:to>
      <xdr:col>3</xdr:col>
      <xdr:colOff>472440</xdr:colOff>
      <xdr:row>24</xdr:row>
      <xdr:rowOff>259080</xdr:rowOff>
    </xdr:to>
    <xdr:sp macro="" textlink="">
      <xdr:nvSpPr>
        <xdr:cNvPr id="14459" name="円/楕円 8">
          <a:extLst>
            <a:ext uri="{FF2B5EF4-FFF2-40B4-BE49-F238E27FC236}">
              <a16:creationId xmlns:a16="http://schemas.microsoft.com/office/drawing/2014/main" id="{1C747F0E-3317-481C-8EE8-632704F2AFEC}"/>
            </a:ext>
          </a:extLst>
        </xdr:cNvPr>
        <xdr:cNvSpPr>
          <a:spLocks noChangeArrowheads="1"/>
        </xdr:cNvSpPr>
      </xdr:nvSpPr>
      <xdr:spPr bwMode="auto">
        <a:xfrm>
          <a:off x="1600200" y="6393180"/>
          <a:ext cx="403860" cy="22098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434340</xdr:colOff>
      <xdr:row>24</xdr:row>
      <xdr:rowOff>53340</xdr:rowOff>
    </xdr:from>
    <xdr:to>
      <xdr:col>3</xdr:col>
      <xdr:colOff>838200</xdr:colOff>
      <xdr:row>24</xdr:row>
      <xdr:rowOff>274320</xdr:rowOff>
    </xdr:to>
    <xdr:sp macro="" textlink="">
      <xdr:nvSpPr>
        <xdr:cNvPr id="14460" name="円/楕円 9">
          <a:extLst>
            <a:ext uri="{FF2B5EF4-FFF2-40B4-BE49-F238E27FC236}">
              <a16:creationId xmlns:a16="http://schemas.microsoft.com/office/drawing/2014/main" id="{5201998C-83D6-48DA-A958-ECA27D6C0AEF}"/>
            </a:ext>
          </a:extLst>
        </xdr:cNvPr>
        <xdr:cNvSpPr>
          <a:spLocks noChangeArrowheads="1"/>
        </xdr:cNvSpPr>
      </xdr:nvSpPr>
      <xdr:spPr bwMode="auto">
        <a:xfrm>
          <a:off x="1965960" y="6408420"/>
          <a:ext cx="403860" cy="22098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906780</xdr:colOff>
      <xdr:row>25</xdr:row>
      <xdr:rowOff>15240</xdr:rowOff>
    </xdr:from>
    <xdr:to>
      <xdr:col>2</xdr:col>
      <xdr:colOff>167640</xdr:colOff>
      <xdr:row>25</xdr:row>
      <xdr:rowOff>251460</xdr:rowOff>
    </xdr:to>
    <xdr:sp macro="" textlink="">
      <xdr:nvSpPr>
        <xdr:cNvPr id="14461" name="円/楕円 10">
          <a:extLst>
            <a:ext uri="{FF2B5EF4-FFF2-40B4-BE49-F238E27FC236}">
              <a16:creationId xmlns:a16="http://schemas.microsoft.com/office/drawing/2014/main" id="{A8C817A2-FE87-4F43-813B-7260FDF7C1AD}"/>
            </a:ext>
          </a:extLst>
        </xdr:cNvPr>
        <xdr:cNvSpPr>
          <a:spLocks noChangeArrowheads="1"/>
        </xdr:cNvSpPr>
      </xdr:nvSpPr>
      <xdr:spPr bwMode="auto">
        <a:xfrm>
          <a:off x="906780" y="6652260"/>
          <a:ext cx="403860" cy="23622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26</xdr:row>
      <xdr:rowOff>68580</xdr:rowOff>
    </xdr:from>
    <xdr:to>
      <xdr:col>8</xdr:col>
      <xdr:colOff>38100</xdr:colOff>
      <xdr:row>26</xdr:row>
      <xdr:rowOff>297180</xdr:rowOff>
    </xdr:to>
    <xdr:sp macro="" textlink="">
      <xdr:nvSpPr>
        <xdr:cNvPr id="14462" name="円/楕円 11">
          <a:extLst>
            <a:ext uri="{FF2B5EF4-FFF2-40B4-BE49-F238E27FC236}">
              <a16:creationId xmlns:a16="http://schemas.microsoft.com/office/drawing/2014/main" id="{F977ADBB-B4F4-4E4B-87CA-CB1A34C97DC7}"/>
            </a:ext>
          </a:extLst>
        </xdr:cNvPr>
        <xdr:cNvSpPr>
          <a:spLocks noChangeArrowheads="1"/>
        </xdr:cNvSpPr>
      </xdr:nvSpPr>
      <xdr:spPr bwMode="auto">
        <a:xfrm>
          <a:off x="3573780" y="6987540"/>
          <a:ext cx="403860" cy="21336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441960</xdr:colOff>
      <xdr:row>3</xdr:row>
      <xdr:rowOff>83820</xdr:rowOff>
    </xdr:from>
    <xdr:to>
      <xdr:col>2</xdr:col>
      <xdr:colOff>769620</xdr:colOff>
      <xdr:row>3</xdr:row>
      <xdr:rowOff>373380</xdr:rowOff>
    </xdr:to>
    <xdr:sp macro="" textlink="">
      <xdr:nvSpPr>
        <xdr:cNvPr id="15371" name="円/楕円 2">
          <a:extLst>
            <a:ext uri="{FF2B5EF4-FFF2-40B4-BE49-F238E27FC236}">
              <a16:creationId xmlns:a16="http://schemas.microsoft.com/office/drawing/2014/main" id="{70366910-4E26-4571-BD09-935982CA45BC}"/>
            </a:ext>
          </a:extLst>
        </xdr:cNvPr>
        <xdr:cNvSpPr>
          <a:spLocks noChangeArrowheads="1"/>
        </xdr:cNvSpPr>
      </xdr:nvSpPr>
      <xdr:spPr bwMode="auto">
        <a:xfrm>
          <a:off x="4632960" y="693420"/>
          <a:ext cx="327660" cy="28956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569595</xdr:colOff>
      <xdr:row>18</xdr:row>
      <xdr:rowOff>171450</xdr:rowOff>
    </xdr:from>
    <xdr:to>
      <xdr:col>4</xdr:col>
      <xdr:colOff>874395</xdr:colOff>
      <xdr:row>18</xdr:row>
      <xdr:rowOff>371475</xdr:rowOff>
    </xdr:to>
    <xdr:sp macro="" textlink="">
      <xdr:nvSpPr>
        <xdr:cNvPr id="2" name="Rectangle 1">
          <a:extLst>
            <a:ext uri="{FF2B5EF4-FFF2-40B4-BE49-F238E27FC236}">
              <a16:creationId xmlns:a16="http://schemas.microsoft.com/office/drawing/2014/main" id="{FEA21BB3-442E-43C0-A129-D36E3D685014}"/>
            </a:ext>
          </a:extLst>
        </xdr:cNvPr>
        <xdr:cNvSpPr>
          <a:spLocks noChangeArrowheads="1"/>
        </xdr:cNvSpPr>
      </xdr:nvSpPr>
      <xdr:spPr bwMode="auto">
        <a:xfrm>
          <a:off x="5600700" y="6838950"/>
          <a:ext cx="3429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569595</xdr:colOff>
      <xdr:row>18</xdr:row>
      <xdr:rowOff>171450</xdr:rowOff>
    </xdr:from>
    <xdr:to>
      <xdr:col>4</xdr:col>
      <xdr:colOff>874395</xdr:colOff>
      <xdr:row>18</xdr:row>
      <xdr:rowOff>371475</xdr:rowOff>
    </xdr:to>
    <xdr:sp macro="" textlink="">
      <xdr:nvSpPr>
        <xdr:cNvPr id="2" name="Rectangle 1">
          <a:extLst>
            <a:ext uri="{FF2B5EF4-FFF2-40B4-BE49-F238E27FC236}">
              <a16:creationId xmlns:a16="http://schemas.microsoft.com/office/drawing/2014/main" id="{8BBF667E-A78F-47D1-A74E-736DB94DC3BC}"/>
            </a:ext>
          </a:extLst>
        </xdr:cNvPr>
        <xdr:cNvSpPr>
          <a:spLocks noChangeArrowheads="1"/>
        </xdr:cNvSpPr>
      </xdr:nvSpPr>
      <xdr:spPr bwMode="auto">
        <a:xfrm>
          <a:off x="5600700" y="6838950"/>
          <a:ext cx="3429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78367</xdr:colOff>
      <xdr:row>44</xdr:row>
      <xdr:rowOff>83426</xdr:rowOff>
    </xdr:from>
    <xdr:to>
      <xdr:col>2</xdr:col>
      <xdr:colOff>887187</xdr:colOff>
      <xdr:row>46</xdr:row>
      <xdr:rowOff>37238</xdr:rowOff>
    </xdr:to>
    <xdr:sp macro="" textlink="">
      <xdr:nvSpPr>
        <xdr:cNvPr id="2" name="AutoShape 11">
          <a:extLst>
            <a:ext uri="{FF2B5EF4-FFF2-40B4-BE49-F238E27FC236}">
              <a16:creationId xmlns:a16="http://schemas.microsoft.com/office/drawing/2014/main" id="{B2234C30-C176-4491-AAB3-39FC96A7CC5A}"/>
            </a:ext>
          </a:extLst>
        </xdr:cNvPr>
        <xdr:cNvSpPr>
          <a:spLocks noChangeArrowheads="1"/>
        </xdr:cNvSpPr>
      </xdr:nvSpPr>
      <xdr:spPr bwMode="auto">
        <a:xfrm>
          <a:off x="93607" y="11434985"/>
          <a:ext cx="2980669" cy="297574"/>
        </a:xfrm>
        <a:prstGeom prst="wedgeRectCallout">
          <a:avLst>
            <a:gd name="adj1" fmla="val 47407"/>
            <a:gd name="adj2" fmla="val 13892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受託申込書に記載されたものと同じ</a:t>
          </a:r>
        </a:p>
      </xdr:txBody>
    </xdr:sp>
    <xdr:clientData/>
  </xdr:twoCellAnchor>
  <xdr:twoCellAnchor>
    <xdr:from>
      <xdr:col>1</xdr:col>
      <xdr:colOff>654007</xdr:colOff>
      <xdr:row>39</xdr:row>
      <xdr:rowOff>155683</xdr:rowOff>
    </xdr:from>
    <xdr:to>
      <xdr:col>4</xdr:col>
      <xdr:colOff>452475</xdr:colOff>
      <xdr:row>41</xdr:row>
      <xdr:rowOff>159296</xdr:rowOff>
    </xdr:to>
    <xdr:sp macro="" textlink="">
      <xdr:nvSpPr>
        <xdr:cNvPr id="3" name="AutoShape 12">
          <a:extLst>
            <a:ext uri="{FF2B5EF4-FFF2-40B4-BE49-F238E27FC236}">
              <a16:creationId xmlns:a16="http://schemas.microsoft.com/office/drawing/2014/main" id="{6C64AC05-8271-43D0-BF82-6CFB5AFD1058}"/>
            </a:ext>
          </a:extLst>
        </xdr:cNvPr>
        <xdr:cNvSpPr>
          <a:spLocks noChangeArrowheads="1"/>
        </xdr:cNvSpPr>
      </xdr:nvSpPr>
      <xdr:spPr bwMode="auto">
        <a:xfrm>
          <a:off x="1779862" y="10728433"/>
          <a:ext cx="2897897" cy="346513"/>
        </a:xfrm>
        <a:prstGeom prst="wedgeRectCallout">
          <a:avLst>
            <a:gd name="adj1" fmla="val 61356"/>
            <a:gd name="adj2" fmla="val 31016"/>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原則として訓練開始前に提出する。</a:t>
          </a:r>
        </a:p>
      </xdr:txBody>
    </xdr:sp>
    <xdr:clientData/>
  </xdr:twoCellAnchor>
  <xdr:twoCellAnchor>
    <xdr:from>
      <xdr:col>1</xdr:col>
      <xdr:colOff>834786</xdr:colOff>
      <xdr:row>34</xdr:row>
      <xdr:rowOff>156276</xdr:rowOff>
    </xdr:from>
    <xdr:to>
      <xdr:col>4</xdr:col>
      <xdr:colOff>336361</xdr:colOff>
      <xdr:row>36</xdr:row>
      <xdr:rowOff>84346</xdr:rowOff>
    </xdr:to>
    <xdr:sp macro="" textlink="">
      <xdr:nvSpPr>
        <xdr:cNvPr id="4" name="Rectangle 18">
          <a:extLst>
            <a:ext uri="{FF2B5EF4-FFF2-40B4-BE49-F238E27FC236}">
              <a16:creationId xmlns:a16="http://schemas.microsoft.com/office/drawing/2014/main" id="{0F678E3B-CAA9-4745-8639-286BA60174F3}"/>
            </a:ext>
          </a:extLst>
        </xdr:cNvPr>
        <xdr:cNvSpPr>
          <a:spLocks noChangeArrowheads="1"/>
        </xdr:cNvSpPr>
      </xdr:nvSpPr>
      <xdr:spPr bwMode="auto">
        <a:xfrm>
          <a:off x="1983501" y="9803196"/>
          <a:ext cx="2562879" cy="280495"/>
        </a:xfrm>
        <a:prstGeom prst="rect">
          <a:avLst/>
        </a:prstGeom>
        <a:solidFill>
          <a:srgbClr val="FFFFFF"/>
        </a:solidFill>
        <a:ln w="38100" cmpd="dbl">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明朝"/>
              <a:ea typeface="ＭＳ 明朝"/>
            </a:rPr>
            <a:t>記　入　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30480</xdr:colOff>
      <xdr:row>21</xdr:row>
      <xdr:rowOff>15240</xdr:rowOff>
    </xdr:from>
    <xdr:to>
      <xdr:col>5</xdr:col>
      <xdr:colOff>190500</xdr:colOff>
      <xdr:row>24</xdr:row>
      <xdr:rowOff>15240</xdr:rowOff>
    </xdr:to>
    <xdr:sp macro="" textlink="">
      <xdr:nvSpPr>
        <xdr:cNvPr id="3152" name="AutoShape 1">
          <a:extLst>
            <a:ext uri="{FF2B5EF4-FFF2-40B4-BE49-F238E27FC236}">
              <a16:creationId xmlns:a16="http://schemas.microsoft.com/office/drawing/2014/main" id="{A11FB1B4-1C1F-4D2D-AAFC-D8AD660348AC}"/>
            </a:ext>
          </a:extLst>
        </xdr:cNvPr>
        <xdr:cNvSpPr>
          <a:spLocks noChangeArrowheads="1"/>
        </xdr:cNvSpPr>
      </xdr:nvSpPr>
      <xdr:spPr bwMode="auto">
        <a:xfrm>
          <a:off x="350520" y="4556760"/>
          <a:ext cx="2385060" cy="6400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3"/>
  <sheetViews>
    <sheetView tabSelected="1" workbookViewId="0">
      <selection activeCell="C12" sqref="C12"/>
    </sheetView>
  </sheetViews>
  <sheetFormatPr defaultRowHeight="13.2"/>
  <cols>
    <col min="1" max="1" width="6.33203125" customWidth="1"/>
    <col min="2" max="2" width="11.33203125" customWidth="1"/>
    <col min="7" max="7" width="12.33203125" customWidth="1"/>
  </cols>
  <sheetData>
    <row r="1" spans="1:9" ht="26.4">
      <c r="A1" s="12" t="s">
        <v>29</v>
      </c>
    </row>
    <row r="2" spans="1:9">
      <c r="G2" s="270" t="s">
        <v>96</v>
      </c>
      <c r="H2" s="270"/>
      <c r="I2" s="270"/>
    </row>
    <row r="3" spans="1:9" ht="13.8">
      <c r="A3" s="15"/>
    </row>
    <row r="4" spans="1:9" ht="13.8">
      <c r="A4" s="15"/>
    </row>
    <row r="5" spans="1:9" ht="21">
      <c r="A5" s="271" t="s">
        <v>95</v>
      </c>
      <c r="B5" s="271"/>
      <c r="C5" s="271"/>
      <c r="D5" s="271"/>
      <c r="E5" s="271"/>
      <c r="F5" s="271"/>
      <c r="G5" s="271"/>
      <c r="H5" s="271"/>
      <c r="I5" s="271"/>
    </row>
    <row r="6" spans="1:9" ht="13.8">
      <c r="A6" s="16"/>
    </row>
    <row r="7" spans="1:9" ht="13.8">
      <c r="A7" s="16"/>
    </row>
    <row r="8" spans="1:9">
      <c r="A8" s="25" t="s">
        <v>102</v>
      </c>
      <c r="B8" s="25"/>
      <c r="C8" s="25" t="s">
        <v>103</v>
      </c>
      <c r="D8" s="25"/>
    </row>
    <row r="9" spans="1:9">
      <c r="A9" s="25"/>
      <c r="B9" s="25"/>
      <c r="C9" s="25"/>
    </row>
    <row r="10" spans="1:9" ht="13.8">
      <c r="A10" s="16"/>
    </row>
    <row r="11" spans="1:9" ht="13.8">
      <c r="A11" s="16"/>
    </row>
    <row r="12" spans="1:9" ht="13.8">
      <c r="A12" s="16"/>
      <c r="E12" s="103" t="s">
        <v>81</v>
      </c>
      <c r="F12" s="103"/>
      <c r="G12" s="102"/>
    </row>
    <row r="13" spans="1:9" ht="13.8">
      <c r="A13" s="16"/>
      <c r="E13" s="102"/>
      <c r="F13" s="102"/>
      <c r="G13" s="102"/>
    </row>
    <row r="14" spans="1:9">
      <c r="E14" s="25" t="s">
        <v>30</v>
      </c>
      <c r="F14" s="25"/>
      <c r="G14" s="25"/>
    </row>
    <row r="15" spans="1:9">
      <c r="E15" s="25" t="s">
        <v>31</v>
      </c>
      <c r="F15" s="25"/>
      <c r="G15" s="25"/>
    </row>
    <row r="16" spans="1:9">
      <c r="E16" s="25" t="s">
        <v>80</v>
      </c>
      <c r="F16" s="25"/>
      <c r="G16" s="25"/>
      <c r="I16" s="13" t="s">
        <v>34</v>
      </c>
    </row>
    <row r="17" spans="1:9" ht="13.8">
      <c r="A17" s="16"/>
    </row>
    <row r="18" spans="1:9" ht="13.8">
      <c r="A18" s="16"/>
    </row>
    <row r="19" spans="1:9" ht="13.8">
      <c r="A19" s="16"/>
    </row>
    <row r="20" spans="1:9" ht="48.75" customHeight="1">
      <c r="A20" s="273" t="s">
        <v>97</v>
      </c>
      <c r="B20" s="273"/>
      <c r="C20" s="273"/>
      <c r="D20" s="273"/>
      <c r="E20" s="273"/>
      <c r="F20" s="273"/>
      <c r="G20" s="273"/>
      <c r="H20" s="273"/>
      <c r="I20" s="273"/>
    </row>
    <row r="21" spans="1:9" ht="14.25" customHeight="1">
      <c r="A21" s="18"/>
      <c r="B21" s="18"/>
      <c r="C21" s="18"/>
      <c r="D21" s="18"/>
      <c r="E21" s="18"/>
      <c r="F21" s="18"/>
      <c r="G21" s="18"/>
      <c r="H21" s="18"/>
      <c r="I21" s="18"/>
    </row>
    <row r="22" spans="1:9" ht="13.8">
      <c r="A22" s="16"/>
    </row>
    <row r="23" spans="1:9" ht="13.8">
      <c r="A23" s="16"/>
    </row>
    <row r="24" spans="1:9">
      <c r="A24" s="274" t="s">
        <v>32</v>
      </c>
      <c r="B24" s="274"/>
      <c r="C24" s="274"/>
      <c r="D24" s="274"/>
      <c r="E24" s="274"/>
      <c r="F24" s="274"/>
      <c r="G24" s="274"/>
      <c r="H24" s="274"/>
      <c r="I24" s="274"/>
    </row>
    <row r="25" spans="1:9" ht="13.8">
      <c r="A25" s="15"/>
    </row>
    <row r="26" spans="1:9" ht="13.8">
      <c r="A26" s="16"/>
    </row>
    <row r="27" spans="1:9">
      <c r="A27" s="12" t="s">
        <v>33</v>
      </c>
    </row>
    <row r="28" spans="1:9" ht="18.75" customHeight="1">
      <c r="B28" s="269" t="s">
        <v>98</v>
      </c>
      <c r="C28" s="269"/>
      <c r="D28" s="269"/>
      <c r="E28" s="269"/>
      <c r="F28" s="269"/>
      <c r="G28" s="269"/>
      <c r="H28" s="14" t="s">
        <v>36</v>
      </c>
    </row>
    <row r="29" spans="1:9" ht="18.75" customHeight="1">
      <c r="B29" s="269" t="s">
        <v>99</v>
      </c>
      <c r="C29" s="269"/>
      <c r="D29" s="269"/>
      <c r="E29" s="269"/>
      <c r="F29" s="269"/>
      <c r="G29" s="269"/>
      <c r="H29" s="11" t="s">
        <v>35</v>
      </c>
    </row>
    <row r="30" spans="1:9" ht="18.75" customHeight="1">
      <c r="B30" s="269" t="s">
        <v>55</v>
      </c>
      <c r="C30" s="269"/>
      <c r="D30" s="269"/>
      <c r="E30" s="269"/>
      <c r="F30" s="269"/>
      <c r="G30" s="269"/>
      <c r="H30" s="11" t="s">
        <v>37</v>
      </c>
    </row>
    <row r="31" spans="1:9" ht="18.75" customHeight="1">
      <c r="B31" s="269" t="s">
        <v>57</v>
      </c>
      <c r="C31" s="269"/>
      <c r="D31" s="269"/>
      <c r="E31" s="269"/>
      <c r="F31" s="269"/>
      <c r="G31" s="269"/>
      <c r="H31" s="11" t="s">
        <v>35</v>
      </c>
    </row>
    <row r="32" spans="1:9" ht="18.75" customHeight="1">
      <c r="B32" s="269" t="s">
        <v>371</v>
      </c>
      <c r="C32" s="269"/>
      <c r="D32" s="269"/>
      <c r="E32" s="269"/>
      <c r="F32" s="269"/>
      <c r="G32" s="269"/>
      <c r="H32" s="11" t="s">
        <v>35</v>
      </c>
    </row>
    <row r="33" spans="1:8" ht="18.75" customHeight="1">
      <c r="B33" s="269" t="s">
        <v>364</v>
      </c>
      <c r="C33" s="269"/>
      <c r="D33" s="269"/>
      <c r="E33" s="269"/>
      <c r="F33" s="269"/>
      <c r="G33" s="269"/>
      <c r="H33" s="272" t="s">
        <v>35</v>
      </c>
    </row>
    <row r="34" spans="1:8" ht="18.75" customHeight="1">
      <c r="B34" s="17" t="s">
        <v>53</v>
      </c>
      <c r="D34" s="17"/>
      <c r="E34" s="17"/>
      <c r="F34" s="270" t="s">
        <v>54</v>
      </c>
      <c r="G34" s="270"/>
      <c r="H34" s="272"/>
    </row>
    <row r="35" spans="1:8" ht="18.75" customHeight="1">
      <c r="B35" s="17" t="s">
        <v>52</v>
      </c>
      <c r="D35" s="17"/>
      <c r="E35" s="17"/>
      <c r="F35" s="17"/>
      <c r="G35" s="17"/>
      <c r="H35" s="272"/>
    </row>
    <row r="36" spans="1:8" ht="18.75" customHeight="1">
      <c r="B36" s="269" t="s">
        <v>365</v>
      </c>
      <c r="C36" s="269"/>
      <c r="D36" s="269"/>
      <c r="E36" s="269"/>
      <c r="F36" s="269"/>
      <c r="G36" s="269"/>
      <c r="H36" s="11" t="s">
        <v>35</v>
      </c>
    </row>
    <row r="37" spans="1:8" ht="18.75" customHeight="1">
      <c r="B37" s="269" t="s">
        <v>366</v>
      </c>
      <c r="C37" s="269"/>
      <c r="D37" s="269"/>
      <c r="E37" s="269"/>
      <c r="F37" s="269"/>
      <c r="G37" s="269"/>
      <c r="H37" s="11" t="s">
        <v>35</v>
      </c>
    </row>
    <row r="38" spans="1:8" ht="18.75" customHeight="1">
      <c r="A38" s="2"/>
      <c r="B38" s="269" t="s">
        <v>367</v>
      </c>
      <c r="C38" s="269"/>
      <c r="D38" s="269"/>
      <c r="E38" s="269"/>
      <c r="F38" s="269"/>
      <c r="G38" s="269"/>
      <c r="H38" s="11" t="s">
        <v>35</v>
      </c>
    </row>
    <row r="39" spans="1:8" ht="18.75" customHeight="1">
      <c r="B39" s="269" t="s">
        <v>368</v>
      </c>
      <c r="C39" s="269"/>
      <c r="D39" s="269"/>
      <c r="E39" s="269"/>
      <c r="F39" s="269"/>
      <c r="G39" s="269"/>
      <c r="H39" s="11" t="s">
        <v>35</v>
      </c>
    </row>
    <row r="40" spans="1:8" ht="18.75" customHeight="1">
      <c r="A40" s="2"/>
      <c r="B40" s="268" t="s">
        <v>100</v>
      </c>
      <c r="C40" s="268"/>
      <c r="D40" s="268"/>
      <c r="E40" s="268"/>
      <c r="F40" s="268"/>
      <c r="G40" s="268"/>
      <c r="H40" s="11"/>
    </row>
    <row r="41" spans="1:8" ht="18.75" customHeight="1">
      <c r="A41" s="2"/>
      <c r="B41" s="268" t="s">
        <v>101</v>
      </c>
      <c r="C41" s="268"/>
      <c r="D41" s="268"/>
      <c r="E41" s="268"/>
      <c r="F41" s="268"/>
      <c r="G41" s="268"/>
      <c r="H41" s="11"/>
    </row>
    <row r="42" spans="1:8" ht="18.75" customHeight="1">
      <c r="A42" s="2"/>
      <c r="B42" s="269" t="s">
        <v>369</v>
      </c>
      <c r="C42" s="269"/>
      <c r="D42" s="269"/>
      <c r="E42" s="269"/>
      <c r="F42" s="269"/>
      <c r="G42" s="269"/>
      <c r="H42" s="11" t="s">
        <v>35</v>
      </c>
    </row>
    <row r="43" spans="1:8" ht="18.75" customHeight="1">
      <c r="A43" s="2"/>
      <c r="B43" s="269" t="s">
        <v>370</v>
      </c>
      <c r="C43" s="269"/>
      <c r="D43" s="269"/>
      <c r="E43" s="269"/>
      <c r="F43" s="269"/>
      <c r="G43" s="269"/>
      <c r="H43" s="11" t="s">
        <v>35</v>
      </c>
    </row>
  </sheetData>
  <mergeCells count="20">
    <mergeCell ref="G2:I2"/>
    <mergeCell ref="A5:I5"/>
    <mergeCell ref="B37:G37"/>
    <mergeCell ref="B33:G33"/>
    <mergeCell ref="B29:G29"/>
    <mergeCell ref="F34:G34"/>
    <mergeCell ref="B32:G32"/>
    <mergeCell ref="H33:H35"/>
    <mergeCell ref="A20:I20"/>
    <mergeCell ref="A24:I24"/>
    <mergeCell ref="B41:G41"/>
    <mergeCell ref="B42:G42"/>
    <mergeCell ref="B43:G43"/>
    <mergeCell ref="B38:G38"/>
    <mergeCell ref="B31:G31"/>
    <mergeCell ref="B28:G28"/>
    <mergeCell ref="B36:G36"/>
    <mergeCell ref="B30:G30"/>
    <mergeCell ref="B39:G39"/>
    <mergeCell ref="B40:G40"/>
  </mergeCells>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21"/>
  <sheetViews>
    <sheetView workbookViewId="0">
      <selection activeCell="K13" sqref="K13"/>
    </sheetView>
  </sheetViews>
  <sheetFormatPr defaultColWidth="9" defaultRowHeight="13.2"/>
  <cols>
    <col min="1" max="1" width="1.44140625" style="187" customWidth="1"/>
    <col min="2" max="2" width="16.77734375" style="187" customWidth="1"/>
    <col min="3" max="3" width="19.6640625" style="187" customWidth="1"/>
    <col min="4" max="4" width="27.21875" style="187" customWidth="1"/>
    <col min="5" max="5" width="14.44140625" style="187" customWidth="1"/>
    <col min="6" max="6" width="9" style="187"/>
    <col min="7" max="7" width="2" style="187" customWidth="1"/>
    <col min="8" max="16384" width="9" style="187"/>
  </cols>
  <sheetData>
    <row r="1" spans="1:7">
      <c r="B1" s="187" t="s">
        <v>44</v>
      </c>
      <c r="F1" s="188"/>
    </row>
    <row r="3" spans="1:7" ht="21">
      <c r="A3" s="568" t="s">
        <v>283</v>
      </c>
      <c r="B3" s="568"/>
      <c r="C3" s="568"/>
      <c r="D3" s="568"/>
      <c r="E3" s="568"/>
      <c r="F3" s="568"/>
      <c r="G3" s="568"/>
    </row>
    <row r="4" spans="1:7" ht="21">
      <c r="A4" s="189"/>
      <c r="B4" s="189"/>
      <c r="C4" s="189"/>
      <c r="D4" s="189"/>
      <c r="E4" s="189"/>
      <c r="F4" s="189"/>
      <c r="G4" s="189"/>
    </row>
    <row r="6" spans="1:7" ht="37.5" customHeight="1">
      <c r="B6" s="190" t="s">
        <v>284</v>
      </c>
      <c r="C6" s="191" t="s">
        <v>285</v>
      </c>
      <c r="D6" s="191" t="s">
        <v>286</v>
      </c>
      <c r="E6" s="191" t="s">
        <v>287</v>
      </c>
      <c r="F6" s="191" t="s">
        <v>288</v>
      </c>
    </row>
    <row r="7" spans="1:7" ht="36.75" customHeight="1">
      <c r="B7" s="192"/>
      <c r="C7" s="192"/>
      <c r="D7" s="192"/>
      <c r="E7" s="192"/>
      <c r="F7" s="192"/>
    </row>
    <row r="8" spans="1:7" ht="36.75" customHeight="1">
      <c r="B8" s="192"/>
      <c r="C8" s="192"/>
      <c r="D8" s="192"/>
      <c r="E8" s="192"/>
      <c r="F8" s="192"/>
    </row>
    <row r="9" spans="1:7" ht="36.75" customHeight="1">
      <c r="B9" s="192"/>
      <c r="C9" s="192"/>
      <c r="D9" s="192"/>
      <c r="E9" s="192"/>
      <c r="F9" s="192"/>
    </row>
    <row r="10" spans="1:7" ht="36.75" customHeight="1">
      <c r="B10" s="192"/>
      <c r="C10" s="192"/>
      <c r="D10" s="192"/>
      <c r="E10" s="192"/>
      <c r="F10" s="192"/>
    </row>
    <row r="11" spans="1:7" ht="36.75" customHeight="1">
      <c r="B11" s="569" t="s">
        <v>289</v>
      </c>
      <c r="C11" s="570"/>
      <c r="D11" s="570"/>
      <c r="E11" s="571"/>
      <c r="F11" s="192">
        <f>SUM(F7:F10)</f>
        <v>0</v>
      </c>
    </row>
    <row r="13" spans="1:7" ht="23.25" customHeight="1">
      <c r="B13" s="193"/>
      <c r="C13" s="194"/>
      <c r="D13" s="194"/>
      <c r="E13" s="194"/>
      <c r="F13" s="194"/>
    </row>
    <row r="15" spans="1:7">
      <c r="B15" s="572" t="s">
        <v>290</v>
      </c>
      <c r="C15" s="572"/>
      <c r="D15" s="572"/>
      <c r="E15" s="572"/>
      <c r="F15" s="572"/>
    </row>
    <row r="16" spans="1:7" ht="24" customHeight="1"/>
    <row r="17" spans="2:5" ht="20.25" customHeight="1">
      <c r="C17" s="195" t="s">
        <v>59</v>
      </c>
      <c r="D17" s="573"/>
      <c r="E17" s="574"/>
    </row>
    <row r="18" spans="2:5" ht="20.25" customHeight="1">
      <c r="C18" s="196" t="s">
        <v>291</v>
      </c>
      <c r="D18" s="575"/>
      <c r="E18" s="576"/>
    </row>
    <row r="19" spans="2:5" ht="36" customHeight="1">
      <c r="B19" s="197" t="s">
        <v>292</v>
      </c>
      <c r="C19" s="196" t="s">
        <v>293</v>
      </c>
      <c r="D19" s="566" t="s">
        <v>294</v>
      </c>
      <c r="E19" s="567"/>
    </row>
    <row r="20" spans="2:5">
      <c r="C20" s="198"/>
      <c r="E20" s="199"/>
    </row>
    <row r="21" spans="2:5">
      <c r="C21" s="200"/>
      <c r="D21" s="200"/>
      <c r="E21" s="200"/>
    </row>
  </sheetData>
  <mergeCells count="5">
    <mergeCell ref="D19:E19"/>
    <mergeCell ref="A3:G3"/>
    <mergeCell ref="B11:E11"/>
    <mergeCell ref="B15:F15"/>
    <mergeCell ref="D17:E18"/>
  </mergeCells>
  <phoneticPr fontId="2"/>
  <conditionalFormatting sqref="F11">
    <cfRule type="cellIs" dxfId="1" priority="1" stopIfTrue="1" operator="equal">
      <formula>0</formula>
    </cfRule>
  </conditionalFormatting>
  <pageMargins left="0.39370078740157483" right="0.19685039370078741" top="0.98425196850393704" bottom="0.98425196850393704"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21"/>
  <sheetViews>
    <sheetView workbookViewId="0">
      <selection activeCell="A4" sqref="A4"/>
    </sheetView>
  </sheetViews>
  <sheetFormatPr defaultColWidth="9" defaultRowHeight="13.2"/>
  <cols>
    <col min="1" max="1" width="1.44140625" style="187" customWidth="1"/>
    <col min="2" max="2" width="16.77734375" style="187" customWidth="1"/>
    <col min="3" max="3" width="19.6640625" style="187" customWidth="1"/>
    <col min="4" max="4" width="27.21875" style="187" customWidth="1"/>
    <col min="5" max="5" width="14.44140625" style="187" customWidth="1"/>
    <col min="6" max="6" width="9" style="187"/>
    <col min="7" max="7" width="2" style="187" customWidth="1"/>
    <col min="8" max="16384" width="9" style="187"/>
  </cols>
  <sheetData>
    <row r="1" spans="1:7">
      <c r="B1" s="187" t="s">
        <v>44</v>
      </c>
      <c r="F1" s="188"/>
    </row>
    <row r="3" spans="1:7" ht="21">
      <c r="A3" s="568" t="s">
        <v>374</v>
      </c>
      <c r="B3" s="568"/>
      <c r="C3" s="568"/>
      <c r="D3" s="568"/>
      <c r="E3" s="568"/>
      <c r="F3" s="568"/>
      <c r="G3" s="568"/>
    </row>
    <row r="4" spans="1:7" ht="21">
      <c r="A4" s="189"/>
      <c r="B4" s="189"/>
      <c r="C4" s="189"/>
      <c r="D4" s="189"/>
      <c r="E4" s="189"/>
      <c r="F4" s="189"/>
      <c r="G4" s="189"/>
    </row>
    <row r="6" spans="1:7" ht="37.5" customHeight="1">
      <c r="B6" s="190" t="s">
        <v>284</v>
      </c>
      <c r="C6" s="191" t="s">
        <v>285</v>
      </c>
      <c r="D6" s="191" t="s">
        <v>286</v>
      </c>
      <c r="E6" s="191" t="s">
        <v>287</v>
      </c>
      <c r="F6" s="191" t="s">
        <v>288</v>
      </c>
    </row>
    <row r="7" spans="1:7" ht="36.75" customHeight="1">
      <c r="B7" s="266" t="s">
        <v>362</v>
      </c>
      <c r="C7" s="264" t="s">
        <v>254</v>
      </c>
      <c r="D7" s="264" t="s">
        <v>359</v>
      </c>
      <c r="E7" s="265">
        <v>43770</v>
      </c>
      <c r="F7" s="264">
        <v>2</v>
      </c>
    </row>
    <row r="8" spans="1:7" ht="36.75" customHeight="1">
      <c r="B8" s="192"/>
      <c r="C8" s="192"/>
      <c r="D8" s="192"/>
      <c r="E8" s="192"/>
      <c r="F8" s="192"/>
    </row>
    <row r="9" spans="1:7" ht="36.75" customHeight="1">
      <c r="B9" s="192"/>
      <c r="C9" s="192"/>
      <c r="D9" s="192"/>
      <c r="E9" s="192"/>
      <c r="F9" s="192"/>
    </row>
    <row r="10" spans="1:7" ht="36.75" customHeight="1">
      <c r="B10" s="192"/>
      <c r="C10" s="192"/>
      <c r="D10" s="192"/>
      <c r="E10" s="192"/>
      <c r="F10" s="192"/>
    </row>
    <row r="11" spans="1:7" ht="36.75" customHeight="1">
      <c r="B11" s="569" t="s">
        <v>289</v>
      </c>
      <c r="C11" s="570"/>
      <c r="D11" s="570"/>
      <c r="E11" s="571"/>
      <c r="F11" s="192">
        <f>SUM(F7:F10)</f>
        <v>2</v>
      </c>
    </row>
    <row r="13" spans="1:7" ht="23.25" customHeight="1">
      <c r="B13" s="193"/>
      <c r="C13" s="194"/>
      <c r="D13" s="194"/>
      <c r="E13" s="194"/>
      <c r="F13" s="194"/>
    </row>
    <row r="15" spans="1:7">
      <c r="B15" s="572" t="s">
        <v>290</v>
      </c>
      <c r="C15" s="572"/>
      <c r="D15" s="572"/>
      <c r="E15" s="572"/>
      <c r="F15" s="572"/>
    </row>
    <row r="16" spans="1:7" ht="24" customHeight="1"/>
    <row r="17" spans="2:5" ht="20.25" customHeight="1">
      <c r="C17" s="195" t="s">
        <v>59</v>
      </c>
      <c r="D17" s="578" t="s">
        <v>362</v>
      </c>
      <c r="E17" s="579"/>
    </row>
    <row r="18" spans="2:5" ht="20.25" customHeight="1">
      <c r="C18" s="196" t="s">
        <v>291</v>
      </c>
      <c r="D18" s="580"/>
      <c r="E18" s="581"/>
    </row>
    <row r="19" spans="2:5" ht="36" customHeight="1">
      <c r="B19" s="197" t="s">
        <v>292</v>
      </c>
      <c r="C19" s="196" t="s">
        <v>293</v>
      </c>
      <c r="D19" s="577" t="s">
        <v>363</v>
      </c>
      <c r="E19" s="571"/>
    </row>
    <row r="20" spans="2:5">
      <c r="C20" s="198"/>
      <c r="E20" s="199"/>
    </row>
    <row r="21" spans="2:5">
      <c r="C21" s="200"/>
      <c r="D21" s="200"/>
      <c r="E21" s="200"/>
    </row>
  </sheetData>
  <mergeCells count="5">
    <mergeCell ref="D19:E19"/>
    <mergeCell ref="A3:G3"/>
    <mergeCell ref="B11:E11"/>
    <mergeCell ref="B15:F15"/>
    <mergeCell ref="D17:E18"/>
  </mergeCells>
  <phoneticPr fontId="2"/>
  <conditionalFormatting sqref="F11">
    <cfRule type="cellIs" dxfId="0" priority="1" stopIfTrue="1" operator="equal">
      <formula>0</formula>
    </cfRule>
  </conditionalFormatting>
  <pageMargins left="0.39370078740157483" right="0.19685039370078741" top="0.98425196850393704" bottom="0.98425196850393704"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view="pageBreakPreview" zoomScale="85" zoomScaleNormal="100" zoomScaleSheetLayoutView="85" workbookViewId="0">
      <selection activeCell="L52" sqref="L52"/>
    </sheetView>
  </sheetViews>
  <sheetFormatPr defaultColWidth="9" defaultRowHeight="13.2"/>
  <cols>
    <col min="1" max="1" width="13.88671875" style="175" customWidth="1"/>
    <col min="2" max="6" width="13.6640625" style="175" customWidth="1"/>
    <col min="7" max="7" width="3" style="175" customWidth="1"/>
    <col min="8" max="16384" width="9" style="175"/>
  </cols>
  <sheetData>
    <row r="1" spans="1:9" ht="14.25" customHeight="1">
      <c r="A1" s="174" t="s">
        <v>189</v>
      </c>
      <c r="B1" s="174"/>
      <c r="C1" s="174"/>
      <c r="D1" s="174"/>
      <c r="E1" s="174"/>
    </row>
    <row r="2" spans="1:9">
      <c r="A2" s="174"/>
      <c r="B2" s="174"/>
      <c r="C2" s="174"/>
      <c r="D2" s="174"/>
      <c r="E2" s="174"/>
    </row>
    <row r="3" spans="1:9" ht="13.5" customHeight="1">
      <c r="A3" s="174"/>
      <c r="B3" s="174"/>
      <c r="C3" s="174"/>
      <c r="D3" s="174"/>
      <c r="E3" s="174"/>
    </row>
    <row r="4" spans="1:9" ht="13.5" customHeight="1">
      <c r="A4" s="176"/>
      <c r="B4" s="176"/>
      <c r="C4" s="176"/>
      <c r="D4" s="176"/>
      <c r="E4" s="176"/>
    </row>
    <row r="5" spans="1:9" ht="18.75" customHeight="1">
      <c r="A5" s="608" t="s">
        <v>206</v>
      </c>
      <c r="B5" s="608"/>
      <c r="C5" s="608"/>
      <c r="D5" s="608"/>
      <c r="E5" s="608"/>
      <c r="F5" s="608"/>
      <c r="G5" s="608"/>
    </row>
    <row r="6" spans="1:9">
      <c r="A6" s="609" t="s">
        <v>33</v>
      </c>
      <c r="B6" s="609"/>
      <c r="C6" s="609"/>
      <c r="D6" s="609"/>
      <c r="E6" s="609"/>
      <c r="F6" s="609"/>
      <c r="G6" s="609"/>
    </row>
    <row r="7" spans="1:9">
      <c r="A7" s="177"/>
      <c r="B7" s="177"/>
      <c r="C7" s="177"/>
      <c r="D7" s="177"/>
      <c r="E7" s="177"/>
    </row>
    <row r="8" spans="1:9" ht="13.5" customHeight="1">
      <c r="A8" s="609" t="s">
        <v>190</v>
      </c>
      <c r="B8" s="609"/>
      <c r="C8" s="609"/>
      <c r="D8" s="609"/>
      <c r="E8" s="609"/>
      <c r="F8" s="609"/>
      <c r="G8" s="178"/>
    </row>
    <row r="9" spans="1:9" ht="13.8">
      <c r="A9" s="179"/>
      <c r="B9" s="179"/>
      <c r="C9" s="179"/>
      <c r="D9" s="179"/>
      <c r="E9" s="179"/>
    </row>
    <row r="10" spans="1:9">
      <c r="A10" s="604" t="s">
        <v>207</v>
      </c>
      <c r="B10" s="604"/>
      <c r="C10" s="604"/>
      <c r="D10" s="604"/>
      <c r="E10" s="604"/>
      <c r="F10" s="583"/>
      <c r="G10" s="583"/>
    </row>
    <row r="11" spans="1:9" ht="13.8">
      <c r="A11" s="180"/>
      <c r="B11" s="180"/>
      <c r="C11" s="180"/>
      <c r="D11" s="180"/>
      <c r="E11" s="180"/>
    </row>
    <row r="12" spans="1:9">
      <c r="A12" s="181"/>
      <c r="B12" s="181"/>
      <c r="C12" s="181"/>
      <c r="D12" s="603" t="s">
        <v>9</v>
      </c>
      <c r="E12" s="603"/>
      <c r="F12" s="603"/>
    </row>
    <row r="13" spans="1:9" s="185" customFormat="1">
      <c r="A13" s="181"/>
      <c r="B13" s="181"/>
      <c r="C13" s="181"/>
      <c r="D13" s="186"/>
      <c r="E13" s="186"/>
      <c r="F13" s="186"/>
    </row>
    <row r="14" spans="1:9">
      <c r="D14" s="603" t="s">
        <v>297</v>
      </c>
      <c r="E14" s="603"/>
      <c r="F14" s="603"/>
      <c r="H14" s="178"/>
      <c r="I14" s="178"/>
    </row>
    <row r="15" spans="1:9">
      <c r="D15" s="603" t="s">
        <v>298</v>
      </c>
      <c r="E15" s="603"/>
      <c r="F15" s="603"/>
      <c r="H15" s="178"/>
      <c r="I15" s="178"/>
    </row>
    <row r="16" spans="1:9" ht="13.5" customHeight="1">
      <c r="D16" s="603" t="s">
        <v>208</v>
      </c>
      <c r="E16" s="603"/>
      <c r="F16" s="603"/>
      <c r="H16" s="178"/>
      <c r="I16" s="178"/>
    </row>
    <row r="17" spans="1:7" ht="13.8">
      <c r="A17" s="179"/>
      <c r="B17" s="179"/>
      <c r="C17" s="179"/>
      <c r="D17" s="179"/>
      <c r="E17" s="179"/>
    </row>
    <row r="18" spans="1:7">
      <c r="A18" s="604" t="s">
        <v>191</v>
      </c>
      <c r="B18" s="604"/>
      <c r="C18" s="604"/>
      <c r="D18" s="604"/>
      <c r="E18" s="604"/>
      <c r="F18" s="583"/>
      <c r="G18" s="583"/>
    </row>
    <row r="19" spans="1:7" ht="14.4" thickBot="1">
      <c r="A19" s="179"/>
      <c r="B19" s="179"/>
      <c r="C19" s="179"/>
      <c r="D19" s="179"/>
      <c r="E19" s="179"/>
    </row>
    <row r="20" spans="1:7" ht="26.25" customHeight="1" thickTop="1" thickBot="1">
      <c r="A20" s="182" t="s">
        <v>192</v>
      </c>
      <c r="B20" s="605"/>
      <c r="C20" s="606"/>
      <c r="D20" s="606"/>
      <c r="E20" s="606"/>
      <c r="F20" s="607"/>
    </row>
    <row r="21" spans="1:7" ht="26.25" customHeight="1" thickBot="1">
      <c r="A21" s="183" t="s">
        <v>295</v>
      </c>
      <c r="B21" s="596"/>
      <c r="C21" s="597"/>
      <c r="D21" s="597"/>
      <c r="E21" s="597"/>
      <c r="F21" s="598"/>
    </row>
    <row r="22" spans="1:7" ht="26.25" customHeight="1" thickBot="1">
      <c r="A22" s="183" t="s">
        <v>193</v>
      </c>
      <c r="B22" s="596"/>
      <c r="C22" s="597"/>
      <c r="D22" s="597"/>
      <c r="E22" s="597"/>
      <c r="F22" s="598"/>
    </row>
    <row r="23" spans="1:7" ht="26.25" customHeight="1" thickBot="1">
      <c r="A23" s="183" t="s">
        <v>194</v>
      </c>
      <c r="B23" s="596"/>
      <c r="C23" s="597"/>
      <c r="D23" s="597"/>
      <c r="E23" s="597"/>
      <c r="F23" s="598"/>
    </row>
    <row r="24" spans="1:7" ht="33.75" customHeight="1">
      <c r="A24" s="584" t="s">
        <v>195</v>
      </c>
      <c r="B24" s="587"/>
      <c r="C24" s="588"/>
      <c r="D24" s="588"/>
      <c r="E24" s="588"/>
      <c r="F24" s="589"/>
    </row>
    <row r="25" spans="1:7" ht="33.75" customHeight="1">
      <c r="A25" s="585"/>
      <c r="B25" s="590"/>
      <c r="C25" s="591"/>
      <c r="D25" s="591"/>
      <c r="E25" s="591"/>
      <c r="F25" s="592"/>
    </row>
    <row r="26" spans="1:7" ht="33.75" customHeight="1">
      <c r="A26" s="585"/>
      <c r="B26" s="590"/>
      <c r="C26" s="591"/>
      <c r="D26" s="591"/>
      <c r="E26" s="591"/>
      <c r="F26" s="592"/>
    </row>
    <row r="27" spans="1:7" ht="33.75" customHeight="1">
      <c r="A27" s="585"/>
      <c r="B27" s="590"/>
      <c r="C27" s="591"/>
      <c r="D27" s="591"/>
      <c r="E27" s="591"/>
      <c r="F27" s="592"/>
    </row>
    <row r="28" spans="1:7" ht="33.75" customHeight="1" thickBot="1">
      <c r="A28" s="599"/>
      <c r="B28" s="600"/>
      <c r="C28" s="601"/>
      <c r="D28" s="601"/>
      <c r="E28" s="601"/>
      <c r="F28" s="602"/>
    </row>
    <row r="29" spans="1:7" ht="45" customHeight="1">
      <c r="A29" s="584" t="s">
        <v>196</v>
      </c>
      <c r="B29" s="587"/>
      <c r="C29" s="588"/>
      <c r="D29" s="588"/>
      <c r="E29" s="588"/>
      <c r="F29" s="589"/>
    </row>
    <row r="30" spans="1:7" ht="45" customHeight="1">
      <c r="A30" s="585"/>
      <c r="B30" s="590"/>
      <c r="C30" s="591"/>
      <c r="D30" s="591"/>
      <c r="E30" s="591"/>
      <c r="F30" s="592"/>
    </row>
    <row r="31" spans="1:7" ht="45" customHeight="1">
      <c r="A31" s="585"/>
      <c r="B31" s="590"/>
      <c r="C31" s="591"/>
      <c r="D31" s="591"/>
      <c r="E31" s="591"/>
      <c r="F31" s="592"/>
    </row>
    <row r="32" spans="1:7" ht="45" customHeight="1" thickBot="1">
      <c r="A32" s="586"/>
      <c r="B32" s="593"/>
      <c r="C32" s="594"/>
      <c r="D32" s="594"/>
      <c r="E32" s="594"/>
      <c r="F32" s="595"/>
    </row>
    <row r="33" spans="1:9" ht="13.8" thickTop="1">
      <c r="A33" s="582" t="s">
        <v>197</v>
      </c>
      <c r="B33" s="582"/>
      <c r="C33" s="582"/>
      <c r="D33" s="582"/>
      <c r="E33" s="582"/>
      <c r="F33" s="583"/>
      <c r="G33" s="583"/>
    </row>
    <row r="34" spans="1:9" ht="25.5" customHeight="1">
      <c r="A34" s="582" t="s">
        <v>209</v>
      </c>
      <c r="B34" s="582"/>
      <c r="C34" s="582"/>
      <c r="D34" s="582"/>
      <c r="E34" s="582"/>
      <c r="F34" s="583"/>
      <c r="G34" s="583"/>
    </row>
    <row r="35" spans="1:9" ht="14.25" customHeight="1">
      <c r="A35" s="174" t="s">
        <v>189</v>
      </c>
      <c r="B35" s="174"/>
      <c r="C35" s="174"/>
      <c r="D35" s="174"/>
      <c r="E35" s="174"/>
    </row>
    <row r="36" spans="1:9">
      <c r="A36" s="174"/>
      <c r="B36" s="174"/>
      <c r="C36" s="174"/>
      <c r="D36" s="174"/>
      <c r="E36" s="174"/>
    </row>
    <row r="37" spans="1:9" ht="13.5" customHeight="1">
      <c r="A37" s="174"/>
      <c r="B37" s="174"/>
      <c r="C37" s="174"/>
      <c r="D37" s="174"/>
      <c r="E37" s="174"/>
    </row>
    <row r="38" spans="1:9" ht="13.5" customHeight="1">
      <c r="A38" s="176"/>
      <c r="B38" s="176"/>
      <c r="C38" s="176"/>
      <c r="D38" s="176"/>
      <c r="E38" s="176"/>
    </row>
    <row r="39" spans="1:9" ht="18.75" customHeight="1">
      <c r="A39" s="608" t="s">
        <v>206</v>
      </c>
      <c r="B39" s="608"/>
      <c r="C39" s="608"/>
      <c r="D39" s="608"/>
      <c r="E39" s="608"/>
      <c r="F39" s="608"/>
      <c r="G39" s="608"/>
    </row>
    <row r="40" spans="1:9">
      <c r="A40" s="609" t="s">
        <v>33</v>
      </c>
      <c r="B40" s="609"/>
      <c r="C40" s="609"/>
      <c r="D40" s="609"/>
      <c r="E40" s="609"/>
      <c r="F40" s="609"/>
      <c r="G40" s="609"/>
    </row>
    <row r="41" spans="1:9">
      <c r="A41" s="177"/>
      <c r="B41" s="177"/>
      <c r="C41" s="177"/>
      <c r="D41" s="177"/>
      <c r="E41" s="177"/>
    </row>
    <row r="42" spans="1:9" ht="13.5" customHeight="1">
      <c r="A42" s="609" t="s">
        <v>190</v>
      </c>
      <c r="B42" s="609"/>
      <c r="C42" s="609"/>
      <c r="D42" s="609"/>
      <c r="E42" s="609"/>
      <c r="F42" s="609"/>
      <c r="G42" s="178"/>
    </row>
    <row r="43" spans="1:9" ht="13.8">
      <c r="A43" s="179"/>
      <c r="B43" s="179"/>
      <c r="C43" s="179"/>
      <c r="D43" s="179"/>
      <c r="E43" s="179"/>
    </row>
    <row r="44" spans="1:9">
      <c r="A44" s="604" t="s">
        <v>207</v>
      </c>
      <c r="B44" s="604"/>
      <c r="C44" s="604"/>
      <c r="D44" s="604"/>
      <c r="E44" s="604"/>
      <c r="F44" s="583"/>
      <c r="G44" s="583"/>
    </row>
    <row r="45" spans="1:9" ht="13.8">
      <c r="A45" s="180"/>
      <c r="B45" s="180"/>
      <c r="C45" s="180"/>
      <c r="D45" s="180"/>
      <c r="E45" s="180"/>
    </row>
    <row r="46" spans="1:9" s="185" customFormat="1">
      <c r="A46" s="181"/>
      <c r="B46" s="181"/>
      <c r="C46" s="181"/>
      <c r="D46" s="603" t="s">
        <v>9</v>
      </c>
      <c r="E46" s="603"/>
      <c r="F46" s="603"/>
    </row>
    <row r="47" spans="1:9">
      <c r="D47" s="186"/>
      <c r="E47" s="186"/>
      <c r="F47" s="186"/>
      <c r="H47" s="178"/>
      <c r="I47" s="178"/>
    </row>
    <row r="48" spans="1:9">
      <c r="D48" s="603" t="s">
        <v>297</v>
      </c>
      <c r="E48" s="603"/>
      <c r="F48" s="603"/>
      <c r="H48" s="178"/>
      <c r="I48" s="178"/>
    </row>
    <row r="49" spans="1:9" ht="13.5" customHeight="1">
      <c r="D49" s="603" t="s">
        <v>298</v>
      </c>
      <c r="E49" s="603"/>
      <c r="F49" s="603"/>
      <c r="H49" s="178"/>
      <c r="I49" s="178"/>
    </row>
    <row r="50" spans="1:9" ht="13.8">
      <c r="A50" s="179"/>
      <c r="B50" s="179"/>
      <c r="C50" s="179"/>
      <c r="D50" s="603" t="s">
        <v>208</v>
      </c>
      <c r="E50" s="603"/>
      <c r="F50" s="603"/>
    </row>
    <row r="51" spans="1:9" s="185" customFormat="1" ht="13.8">
      <c r="A51" s="179"/>
      <c r="B51" s="179"/>
      <c r="C51" s="179"/>
      <c r="D51" s="186"/>
      <c r="E51" s="186"/>
      <c r="F51" s="186"/>
    </row>
    <row r="52" spans="1:9">
      <c r="A52" s="604" t="s">
        <v>191</v>
      </c>
      <c r="B52" s="604"/>
      <c r="C52" s="604"/>
      <c r="D52" s="604"/>
      <c r="E52" s="604"/>
      <c r="F52" s="583"/>
      <c r="G52" s="583"/>
    </row>
    <row r="53" spans="1:9" ht="14.4" thickBot="1">
      <c r="A53" s="179"/>
      <c r="B53" s="179"/>
      <c r="C53" s="179"/>
      <c r="D53" s="179"/>
      <c r="E53" s="179"/>
    </row>
    <row r="54" spans="1:9" ht="26.25" customHeight="1" thickTop="1" thickBot="1">
      <c r="A54" s="182" t="s">
        <v>192</v>
      </c>
      <c r="B54" s="605" t="s">
        <v>198</v>
      </c>
      <c r="C54" s="606"/>
      <c r="D54" s="606"/>
      <c r="E54" s="606"/>
      <c r="F54" s="607"/>
    </row>
    <row r="55" spans="1:9" ht="26.25" customHeight="1" thickBot="1">
      <c r="A55" s="183" t="s">
        <v>296</v>
      </c>
      <c r="B55" s="596" t="s">
        <v>199</v>
      </c>
      <c r="C55" s="597"/>
      <c r="D55" s="597"/>
      <c r="E55" s="597"/>
      <c r="F55" s="598"/>
    </row>
    <row r="56" spans="1:9" ht="26.25" customHeight="1" thickBot="1">
      <c r="A56" s="183" t="s">
        <v>193</v>
      </c>
      <c r="B56" s="596" t="s">
        <v>302</v>
      </c>
      <c r="C56" s="597"/>
      <c r="D56" s="597"/>
      <c r="E56" s="597"/>
      <c r="F56" s="598"/>
    </row>
    <row r="57" spans="1:9" ht="26.25" customHeight="1" thickBot="1">
      <c r="A57" s="183" t="s">
        <v>194</v>
      </c>
      <c r="B57" s="596" t="s">
        <v>200</v>
      </c>
      <c r="C57" s="597"/>
      <c r="D57" s="597"/>
      <c r="E57" s="597"/>
      <c r="F57" s="598"/>
    </row>
    <row r="58" spans="1:9" ht="33.75" customHeight="1">
      <c r="A58" s="584" t="s">
        <v>195</v>
      </c>
      <c r="B58" s="587"/>
      <c r="C58" s="588"/>
      <c r="D58" s="588"/>
      <c r="E58" s="588"/>
      <c r="F58" s="589"/>
    </row>
    <row r="59" spans="1:9" ht="33.75" customHeight="1">
      <c r="A59" s="585"/>
      <c r="B59" s="590" t="s">
        <v>201</v>
      </c>
      <c r="C59" s="591"/>
      <c r="D59" s="591"/>
      <c r="E59" s="591"/>
      <c r="F59" s="592"/>
    </row>
    <row r="60" spans="1:9" ht="33.75" customHeight="1">
      <c r="A60" s="585"/>
      <c r="B60" s="590" t="s">
        <v>301</v>
      </c>
      <c r="C60" s="591"/>
      <c r="D60" s="591"/>
      <c r="E60" s="591"/>
      <c r="F60" s="592"/>
    </row>
    <row r="61" spans="1:9" ht="33.75" customHeight="1">
      <c r="A61" s="585"/>
      <c r="B61" s="590"/>
      <c r="C61" s="591"/>
      <c r="D61" s="591"/>
      <c r="E61" s="591"/>
      <c r="F61" s="592"/>
    </row>
    <row r="62" spans="1:9" ht="33.75" customHeight="1" thickBot="1">
      <c r="A62" s="599"/>
      <c r="B62" s="600" t="s">
        <v>300</v>
      </c>
      <c r="C62" s="601"/>
      <c r="D62" s="601"/>
      <c r="E62" s="601"/>
      <c r="F62" s="602"/>
    </row>
    <row r="63" spans="1:9" ht="45" customHeight="1">
      <c r="A63" s="584" t="s">
        <v>196</v>
      </c>
      <c r="B63" s="587"/>
      <c r="C63" s="588"/>
      <c r="D63" s="588"/>
      <c r="E63" s="588"/>
      <c r="F63" s="589"/>
    </row>
    <row r="64" spans="1:9" ht="45" customHeight="1">
      <c r="A64" s="585"/>
      <c r="B64" s="590" t="s">
        <v>202</v>
      </c>
      <c r="C64" s="591"/>
      <c r="D64" s="591"/>
      <c r="E64" s="591"/>
      <c r="F64" s="592"/>
    </row>
    <row r="65" spans="1:7" ht="45" customHeight="1">
      <c r="A65" s="585"/>
      <c r="B65" s="590" t="s">
        <v>299</v>
      </c>
      <c r="C65" s="591"/>
      <c r="D65" s="591"/>
      <c r="E65" s="591"/>
      <c r="F65" s="592"/>
    </row>
    <row r="66" spans="1:7" ht="45" customHeight="1" thickBot="1">
      <c r="A66" s="586"/>
      <c r="B66" s="593" t="s">
        <v>203</v>
      </c>
      <c r="C66" s="594"/>
      <c r="D66" s="594"/>
      <c r="E66" s="594"/>
      <c r="F66" s="595"/>
    </row>
    <row r="67" spans="1:7" ht="13.8" thickTop="1">
      <c r="A67" s="582" t="s">
        <v>197</v>
      </c>
      <c r="B67" s="582"/>
      <c r="C67" s="582"/>
      <c r="D67" s="582"/>
      <c r="E67" s="582"/>
      <c r="F67" s="583"/>
      <c r="G67" s="583"/>
    </row>
    <row r="68" spans="1:7" ht="25.5" customHeight="1">
      <c r="A68" s="582" t="s">
        <v>209</v>
      </c>
      <c r="B68" s="582"/>
      <c r="C68" s="582"/>
      <c r="D68" s="582"/>
      <c r="E68" s="582"/>
      <c r="F68" s="583"/>
      <c r="G68" s="583"/>
    </row>
  </sheetData>
  <mergeCells count="52">
    <mergeCell ref="A5:G5"/>
    <mergeCell ref="A6:G6"/>
    <mergeCell ref="A8:F8"/>
    <mergeCell ref="A10:G10"/>
    <mergeCell ref="D14:F14"/>
    <mergeCell ref="D15:F15"/>
    <mergeCell ref="D12:F12"/>
    <mergeCell ref="D16:F16"/>
    <mergeCell ref="A18:G18"/>
    <mergeCell ref="B20:F20"/>
    <mergeCell ref="B21:F21"/>
    <mergeCell ref="B22:F22"/>
    <mergeCell ref="B23:F23"/>
    <mergeCell ref="A24:A28"/>
    <mergeCell ref="B24:F24"/>
    <mergeCell ref="B25:F25"/>
    <mergeCell ref="B26:F26"/>
    <mergeCell ref="B27:F27"/>
    <mergeCell ref="B28:F28"/>
    <mergeCell ref="A29:A32"/>
    <mergeCell ref="B29:F29"/>
    <mergeCell ref="B30:F30"/>
    <mergeCell ref="B31:F31"/>
    <mergeCell ref="B32:F32"/>
    <mergeCell ref="A33:G33"/>
    <mergeCell ref="A34:G34"/>
    <mergeCell ref="A39:G39"/>
    <mergeCell ref="A40:G40"/>
    <mergeCell ref="A42:F42"/>
    <mergeCell ref="A44:G44"/>
    <mergeCell ref="D46:F46"/>
    <mergeCell ref="D48:F48"/>
    <mergeCell ref="D49:F49"/>
    <mergeCell ref="A52:G52"/>
    <mergeCell ref="B54:F54"/>
    <mergeCell ref="B55:F55"/>
    <mergeCell ref="B56:F56"/>
    <mergeCell ref="D50:F50"/>
    <mergeCell ref="B57:F57"/>
    <mergeCell ref="A58:A62"/>
    <mergeCell ref="B58:F58"/>
    <mergeCell ref="B59:F59"/>
    <mergeCell ref="B60:F60"/>
    <mergeCell ref="B61:F61"/>
    <mergeCell ref="B62:F62"/>
    <mergeCell ref="A68:G68"/>
    <mergeCell ref="A63:A66"/>
    <mergeCell ref="B63:F63"/>
    <mergeCell ref="B64:F64"/>
    <mergeCell ref="B65:F65"/>
    <mergeCell ref="B66:F66"/>
    <mergeCell ref="A67:G67"/>
  </mergeCells>
  <phoneticPr fontId="2"/>
  <pageMargins left="0.75" right="0.75" top="1" bottom="1" header="0.5" footer="0.5"/>
  <pageSetup paperSize="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43"/>
  <sheetViews>
    <sheetView topLeftCell="A12" workbookViewId="0">
      <selection activeCell="A22" sqref="A22:IV23"/>
    </sheetView>
  </sheetViews>
  <sheetFormatPr defaultColWidth="9" defaultRowHeight="13.2"/>
  <cols>
    <col min="1" max="1" width="4.6640625" style="146" customWidth="1"/>
    <col min="2" max="2" width="5.44140625" style="146" customWidth="1"/>
    <col min="3" max="7" width="9" style="146"/>
    <col min="8" max="8" width="6" style="146" customWidth="1"/>
    <col min="9" max="9" width="13.21875" style="146" customWidth="1"/>
    <col min="10" max="10" width="15.21875" style="146" customWidth="1"/>
    <col min="11" max="16384" width="9" style="146"/>
  </cols>
  <sheetData>
    <row r="1" spans="1:10" ht="15">
      <c r="B1" s="147"/>
    </row>
    <row r="2" spans="1:10" ht="15">
      <c r="B2" s="147"/>
    </row>
    <row r="3" spans="1:10" ht="19.2">
      <c r="A3" s="612" t="s">
        <v>157</v>
      </c>
      <c r="B3" s="612"/>
      <c r="C3" s="612"/>
      <c r="D3" s="612"/>
      <c r="E3" s="612"/>
      <c r="F3" s="612"/>
      <c r="G3" s="612"/>
      <c r="H3" s="612"/>
      <c r="I3" s="612"/>
      <c r="J3" s="612"/>
    </row>
    <row r="4" spans="1:10" ht="20.399999999999999">
      <c r="B4" s="148"/>
    </row>
    <row r="5" spans="1:10" ht="15.75" customHeight="1">
      <c r="A5" s="613" t="s">
        <v>49</v>
      </c>
      <c r="B5" s="613"/>
      <c r="C5" s="613"/>
      <c r="D5" s="613"/>
      <c r="E5" s="613"/>
      <c r="F5" s="613"/>
      <c r="G5" s="613"/>
      <c r="H5" s="613"/>
      <c r="I5" s="613"/>
      <c r="J5" s="613"/>
    </row>
    <row r="6" spans="1:10" ht="20.399999999999999">
      <c r="B6" s="148"/>
    </row>
    <row r="7" spans="1:10" ht="17.25" customHeight="1">
      <c r="A7" s="149" t="s">
        <v>50</v>
      </c>
      <c r="B7" s="150" t="s">
        <v>164</v>
      </c>
      <c r="C7" s="150"/>
      <c r="D7" s="150"/>
      <c r="E7" s="150"/>
      <c r="F7" s="150"/>
      <c r="G7" s="150"/>
      <c r="H7" s="150"/>
      <c r="I7" s="150" t="s">
        <v>158</v>
      </c>
      <c r="J7" s="150" t="s">
        <v>35</v>
      </c>
    </row>
    <row r="8" spans="1:10" ht="17.25" customHeight="1">
      <c r="B8" s="151"/>
      <c r="C8" s="152"/>
      <c r="D8" s="152"/>
      <c r="E8" s="152"/>
      <c r="F8" s="152"/>
      <c r="G8" s="152"/>
      <c r="H8" s="152"/>
      <c r="I8" s="152"/>
      <c r="J8" s="150"/>
    </row>
    <row r="9" spans="1:10" ht="17.25" customHeight="1">
      <c r="A9" s="149" t="s">
        <v>50</v>
      </c>
      <c r="B9" s="150" t="s">
        <v>165</v>
      </c>
      <c r="C9" s="150"/>
      <c r="D9" s="150"/>
      <c r="E9" s="150"/>
      <c r="F9" s="150"/>
      <c r="G9" s="150"/>
      <c r="H9" s="150"/>
      <c r="I9" s="150" t="s">
        <v>159</v>
      </c>
      <c r="J9" s="150" t="s">
        <v>35</v>
      </c>
    </row>
    <row r="10" spans="1:10" ht="17.25" customHeight="1">
      <c r="B10" s="151"/>
      <c r="C10" s="152"/>
      <c r="D10" s="152"/>
      <c r="E10" s="152"/>
      <c r="F10" s="152"/>
      <c r="G10" s="152"/>
      <c r="H10" s="152"/>
      <c r="I10" s="152"/>
      <c r="J10" s="150"/>
    </row>
    <row r="11" spans="1:10" ht="17.25" customHeight="1">
      <c r="A11" s="149" t="s">
        <v>50</v>
      </c>
      <c r="B11" s="150" t="s">
        <v>166</v>
      </c>
      <c r="C11" s="150"/>
      <c r="D11" s="150"/>
      <c r="E11" s="150"/>
      <c r="F11" s="150"/>
      <c r="G11" s="150"/>
      <c r="H11" s="150"/>
      <c r="I11" s="150" t="s">
        <v>160</v>
      </c>
      <c r="J11" s="150" t="s">
        <v>35</v>
      </c>
    </row>
    <row r="12" spans="1:10" ht="17.25" customHeight="1">
      <c r="B12" s="151"/>
      <c r="C12" s="152"/>
      <c r="D12" s="152"/>
      <c r="E12" s="152"/>
      <c r="F12" s="152"/>
      <c r="G12" s="152"/>
      <c r="H12" s="152"/>
      <c r="I12" s="152"/>
      <c r="J12" s="150"/>
    </row>
    <row r="13" spans="1:10" ht="17.25" customHeight="1">
      <c r="A13" s="149" t="s">
        <v>50</v>
      </c>
      <c r="B13" s="150" t="s">
        <v>167</v>
      </c>
      <c r="C13" s="150"/>
      <c r="D13" s="150"/>
      <c r="E13" s="150"/>
      <c r="F13" s="150"/>
      <c r="G13" s="150"/>
      <c r="H13" s="150"/>
      <c r="I13" s="150" t="s">
        <v>161</v>
      </c>
      <c r="J13" s="150" t="s">
        <v>35</v>
      </c>
    </row>
    <row r="14" spans="1:10" ht="17.25" customHeight="1">
      <c r="B14" s="151"/>
      <c r="C14" s="152"/>
      <c r="D14" s="152"/>
      <c r="E14" s="152"/>
      <c r="F14" s="152"/>
      <c r="G14" s="152"/>
      <c r="H14" s="152"/>
      <c r="I14" s="152"/>
      <c r="J14" s="150"/>
    </row>
    <row r="15" spans="1:10" ht="17.25" customHeight="1">
      <c r="A15" s="149" t="s">
        <v>50</v>
      </c>
      <c r="B15" s="150" t="s">
        <v>168</v>
      </c>
      <c r="C15" s="150"/>
      <c r="D15" s="150"/>
      <c r="E15" s="150"/>
      <c r="F15" s="150"/>
      <c r="G15" s="150"/>
      <c r="H15" s="150"/>
      <c r="I15" s="150" t="s">
        <v>90</v>
      </c>
      <c r="J15" s="150" t="s">
        <v>35</v>
      </c>
    </row>
    <row r="16" spans="1:10" ht="17.25" customHeight="1">
      <c r="B16" s="151"/>
      <c r="C16" s="152"/>
      <c r="D16" s="152"/>
      <c r="E16" s="152"/>
      <c r="F16" s="152"/>
      <c r="G16" s="152"/>
      <c r="H16" s="152"/>
      <c r="I16" s="152"/>
      <c r="J16" s="150"/>
    </row>
    <row r="17" spans="1:10" ht="17.25" customHeight="1">
      <c r="A17" s="149" t="s">
        <v>50</v>
      </c>
      <c r="B17" s="150" t="s">
        <v>169</v>
      </c>
      <c r="C17" s="150"/>
      <c r="D17" s="150"/>
      <c r="E17" s="150"/>
      <c r="F17" s="150"/>
      <c r="G17" s="150"/>
      <c r="H17" s="150"/>
      <c r="I17" s="150" t="s">
        <v>162</v>
      </c>
      <c r="J17" s="150" t="s">
        <v>35</v>
      </c>
    </row>
    <row r="18" spans="1:10" ht="17.25" customHeight="1">
      <c r="B18" s="150" t="s">
        <v>181</v>
      </c>
      <c r="C18" s="150"/>
      <c r="D18" s="150"/>
      <c r="E18" s="150"/>
      <c r="F18" s="150"/>
      <c r="G18" s="150"/>
      <c r="H18" s="150"/>
      <c r="I18" s="150"/>
      <c r="J18" s="150"/>
    </row>
    <row r="19" spans="1:10" ht="17.25" customHeight="1">
      <c r="B19" s="151"/>
      <c r="C19" s="152"/>
      <c r="D19" s="152"/>
      <c r="E19" s="152"/>
      <c r="F19" s="152"/>
      <c r="G19" s="152"/>
      <c r="H19" s="152"/>
      <c r="I19" s="152"/>
      <c r="J19" s="150"/>
    </row>
    <row r="20" spans="1:10" ht="17.25" customHeight="1">
      <c r="A20" s="149" t="s">
        <v>50</v>
      </c>
      <c r="B20" s="150" t="s">
        <v>170</v>
      </c>
      <c r="C20" s="150"/>
      <c r="D20" s="150"/>
      <c r="E20" s="150"/>
      <c r="F20" s="150"/>
      <c r="G20" s="150"/>
      <c r="H20" s="150"/>
      <c r="I20" s="150" t="s">
        <v>162</v>
      </c>
      <c r="J20" s="150" t="s">
        <v>35</v>
      </c>
    </row>
    <row r="21" spans="1:10" ht="17.25" customHeight="1">
      <c r="B21" s="151"/>
      <c r="C21" s="152"/>
      <c r="D21" s="152"/>
      <c r="E21" s="152"/>
      <c r="F21" s="152"/>
      <c r="G21" s="152"/>
      <c r="H21" s="152"/>
      <c r="I21" s="152"/>
      <c r="J21" s="150"/>
    </row>
    <row r="22" spans="1:10" ht="17.25" customHeight="1">
      <c r="A22" s="149" t="s">
        <v>50</v>
      </c>
      <c r="B22" s="150" t="s">
        <v>171</v>
      </c>
      <c r="C22" s="150"/>
      <c r="D22" s="150"/>
      <c r="E22" s="150"/>
      <c r="F22" s="150"/>
      <c r="G22" s="150"/>
      <c r="H22" s="150"/>
      <c r="J22" s="150"/>
    </row>
    <row r="23" spans="1:10" ht="17.25" customHeight="1">
      <c r="B23" s="153" t="s">
        <v>172</v>
      </c>
      <c r="C23" s="149"/>
      <c r="D23" s="153"/>
      <c r="E23" s="153"/>
      <c r="F23" s="153"/>
      <c r="G23" s="153"/>
      <c r="H23" s="153"/>
      <c r="J23" s="150" t="s">
        <v>163</v>
      </c>
    </row>
    <row r="24" spans="1:10" ht="17.25" customHeight="1">
      <c r="B24" s="153" t="s">
        <v>173</v>
      </c>
      <c r="C24" s="149"/>
      <c r="D24" s="153"/>
      <c r="E24" s="153"/>
      <c r="F24" s="153"/>
      <c r="G24" s="153"/>
      <c r="H24" s="153"/>
      <c r="J24" s="150"/>
    </row>
    <row r="25" spans="1:10" ht="17.25" customHeight="1">
      <c r="C25" s="153"/>
      <c r="D25" s="153"/>
      <c r="E25" s="153"/>
      <c r="F25" s="153"/>
      <c r="G25" s="153"/>
      <c r="H25" s="153"/>
      <c r="I25" s="153"/>
      <c r="J25" s="150"/>
    </row>
    <row r="26" spans="1:10" ht="17.25" customHeight="1">
      <c r="B26" s="151"/>
      <c r="C26" s="152"/>
      <c r="D26" s="152"/>
      <c r="E26" s="152"/>
      <c r="F26" s="152"/>
      <c r="G26" s="152"/>
      <c r="H26" s="152"/>
      <c r="I26" s="152"/>
      <c r="J26" s="150"/>
    </row>
    <row r="27" spans="1:10" ht="17.25" customHeight="1">
      <c r="A27" s="149" t="s">
        <v>50</v>
      </c>
      <c r="B27" s="150" t="s">
        <v>174</v>
      </c>
      <c r="C27" s="150"/>
      <c r="D27" s="150"/>
      <c r="E27" s="150"/>
      <c r="F27" s="150"/>
      <c r="G27" s="150"/>
      <c r="H27" s="150"/>
      <c r="I27" s="150"/>
      <c r="J27" s="150" t="s">
        <v>35</v>
      </c>
    </row>
    <row r="28" spans="1:10" ht="17.25" customHeight="1">
      <c r="B28" s="151"/>
      <c r="C28" s="152"/>
      <c r="D28" s="152"/>
      <c r="E28" s="152"/>
      <c r="F28" s="152"/>
      <c r="G28" s="152"/>
      <c r="H28" s="152"/>
      <c r="I28" s="152"/>
      <c r="J28" s="150"/>
    </row>
    <row r="29" spans="1:10" ht="17.25" customHeight="1">
      <c r="A29" s="149" t="s">
        <v>50</v>
      </c>
      <c r="B29" s="150" t="s">
        <v>175</v>
      </c>
      <c r="C29" s="150"/>
      <c r="D29" s="150"/>
      <c r="E29" s="150"/>
      <c r="F29" s="150"/>
      <c r="G29" s="150"/>
      <c r="H29" s="150"/>
      <c r="I29" s="150"/>
      <c r="J29" s="150" t="s">
        <v>35</v>
      </c>
    </row>
    <row r="30" spans="1:10" ht="17.25" customHeight="1">
      <c r="B30" s="153"/>
      <c r="C30" s="153"/>
      <c r="D30" s="153"/>
      <c r="E30" s="153"/>
      <c r="F30" s="153"/>
      <c r="G30" s="153"/>
      <c r="H30" s="153"/>
      <c r="I30" s="153"/>
      <c r="J30" s="150"/>
    </row>
    <row r="31" spans="1:10" ht="17.25" customHeight="1">
      <c r="A31" s="149" t="s">
        <v>50</v>
      </c>
      <c r="B31" s="150" t="s">
        <v>176</v>
      </c>
      <c r="C31" s="150"/>
      <c r="D31" s="150"/>
      <c r="E31" s="150"/>
      <c r="F31" s="150"/>
      <c r="G31" s="150"/>
      <c r="H31" s="150"/>
      <c r="I31" s="150" t="s">
        <v>44</v>
      </c>
      <c r="J31" s="150" t="s">
        <v>35</v>
      </c>
    </row>
    <row r="32" spans="1:10" ht="17.25" customHeight="1">
      <c r="B32" s="151"/>
      <c r="C32" s="152"/>
      <c r="D32" s="152"/>
      <c r="E32" s="152"/>
      <c r="F32" s="152"/>
      <c r="G32" s="152"/>
      <c r="H32" s="152"/>
      <c r="I32" s="152"/>
      <c r="J32" s="150"/>
    </row>
    <row r="33" spans="1:10" ht="17.25" customHeight="1">
      <c r="A33" s="149" t="s">
        <v>50</v>
      </c>
      <c r="B33" s="154" t="s">
        <v>177</v>
      </c>
      <c r="C33" s="152"/>
      <c r="D33" s="152"/>
      <c r="E33" s="152"/>
      <c r="F33" s="152"/>
      <c r="G33" s="152"/>
      <c r="H33" s="152"/>
      <c r="I33" s="152"/>
      <c r="J33" s="150" t="s">
        <v>163</v>
      </c>
    </row>
    <row r="34" spans="1:10" s="155" customFormat="1" ht="17.25" customHeight="1">
      <c r="B34" s="611" t="s">
        <v>179</v>
      </c>
      <c r="C34" s="611"/>
      <c r="D34" s="611"/>
      <c r="E34" s="611"/>
      <c r="F34" s="611"/>
      <c r="G34" s="611"/>
      <c r="H34" s="611"/>
      <c r="I34" s="611"/>
      <c r="J34" s="150"/>
    </row>
    <row r="35" spans="1:10" s="155" customFormat="1" ht="17.25" customHeight="1">
      <c r="B35" s="611" t="s">
        <v>180</v>
      </c>
      <c r="C35" s="611"/>
      <c r="D35" s="611"/>
      <c r="E35" s="611"/>
      <c r="F35" s="611"/>
      <c r="G35" s="611"/>
      <c r="H35" s="611"/>
      <c r="I35" s="149"/>
      <c r="J35" s="150"/>
    </row>
    <row r="36" spans="1:10" ht="17.25" customHeight="1">
      <c r="B36" s="151"/>
      <c r="C36" s="152"/>
      <c r="D36" s="152"/>
      <c r="E36" s="152"/>
      <c r="F36" s="152"/>
      <c r="G36" s="152"/>
      <c r="H36" s="152"/>
      <c r="I36" s="152"/>
      <c r="J36" s="150"/>
    </row>
    <row r="37" spans="1:10" ht="17.25" customHeight="1">
      <c r="A37" s="149" t="s">
        <v>50</v>
      </c>
      <c r="B37" s="173" t="s">
        <v>204</v>
      </c>
      <c r="C37" s="152"/>
      <c r="D37" s="152"/>
      <c r="E37" s="152"/>
      <c r="F37" s="152"/>
      <c r="G37" s="152"/>
      <c r="H37" s="152"/>
      <c r="I37" s="152"/>
      <c r="J37" s="150" t="s">
        <v>35</v>
      </c>
    </row>
    <row r="38" spans="1:10" ht="17.25" customHeight="1">
      <c r="B38" s="151"/>
      <c r="C38" s="152"/>
      <c r="D38" s="152"/>
      <c r="E38" s="152"/>
      <c r="F38" s="152"/>
      <c r="G38" s="152"/>
      <c r="H38" s="152"/>
      <c r="I38" s="152"/>
      <c r="J38" s="150"/>
    </row>
    <row r="39" spans="1:10" ht="17.25" customHeight="1">
      <c r="A39" s="149" t="s">
        <v>50</v>
      </c>
      <c r="B39" s="173" t="s">
        <v>205</v>
      </c>
      <c r="C39" s="152"/>
      <c r="D39" s="152"/>
      <c r="E39" s="152"/>
      <c r="F39" s="152"/>
      <c r="G39" s="152"/>
      <c r="H39" s="152"/>
      <c r="I39" s="152"/>
      <c r="J39" s="150" t="s">
        <v>35</v>
      </c>
    </row>
    <row r="40" spans="1:10" ht="17.25" customHeight="1">
      <c r="B40" s="151"/>
      <c r="C40" s="152"/>
      <c r="D40" s="152"/>
      <c r="E40" s="152"/>
      <c r="F40" s="152"/>
      <c r="G40" s="152"/>
      <c r="H40" s="152"/>
      <c r="I40" s="152"/>
      <c r="J40" s="150"/>
    </row>
    <row r="41" spans="1:10" ht="17.25" customHeight="1">
      <c r="A41" s="149" t="s">
        <v>50</v>
      </c>
      <c r="B41" s="150" t="s">
        <v>178</v>
      </c>
      <c r="C41" s="150"/>
      <c r="D41" s="150"/>
      <c r="E41" s="150"/>
      <c r="F41" s="150"/>
      <c r="G41" s="150"/>
      <c r="H41" s="150"/>
      <c r="I41" s="150"/>
      <c r="J41" s="150"/>
    </row>
    <row r="42" spans="1:10" ht="15">
      <c r="B42" s="147"/>
    </row>
    <row r="43" spans="1:10">
      <c r="B43" s="610"/>
      <c r="C43" s="610"/>
      <c r="D43" s="610"/>
      <c r="E43" s="610"/>
      <c r="F43" s="610"/>
      <c r="G43" s="610"/>
    </row>
  </sheetData>
  <mergeCells count="5">
    <mergeCell ref="B43:G43"/>
    <mergeCell ref="B35:H35"/>
    <mergeCell ref="B34:I34"/>
    <mergeCell ref="A3:J3"/>
    <mergeCell ref="A5:J5"/>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33"/>
  <sheetViews>
    <sheetView view="pageBreakPreview" zoomScaleNormal="100" zoomScaleSheetLayoutView="100" workbookViewId="0">
      <selection activeCell="R5" sqref="R5"/>
    </sheetView>
  </sheetViews>
  <sheetFormatPr defaultColWidth="9" defaultRowHeight="13.2"/>
  <cols>
    <col min="1" max="1" width="3" style="2" customWidth="1"/>
    <col min="2" max="2" width="3.77734375" style="2" customWidth="1"/>
    <col min="3" max="3" width="5.88671875" style="2" customWidth="1"/>
    <col min="4" max="4" width="3.21875" style="2" customWidth="1"/>
    <col min="5" max="5" width="10.88671875" style="2" customWidth="1"/>
    <col min="6" max="6" width="7.6640625" style="2" customWidth="1"/>
    <col min="7" max="8" width="3.88671875" style="2" customWidth="1"/>
    <col min="9" max="9" width="10.44140625" style="2" customWidth="1"/>
    <col min="10" max="10" width="5.109375" style="2" customWidth="1"/>
    <col min="11" max="11" width="4.44140625" style="2" customWidth="1"/>
    <col min="12" max="12" width="4" style="2" customWidth="1"/>
    <col min="13" max="13" width="11.88671875" style="2" customWidth="1"/>
    <col min="14" max="14" width="6.33203125" style="2" customWidth="1"/>
    <col min="15" max="15" width="4.109375" style="2" customWidth="1"/>
    <col min="16" max="16384" width="9" style="2"/>
  </cols>
  <sheetData>
    <row r="1" spans="1:20" ht="34.5" customHeight="1" thickBot="1">
      <c r="A1" s="275" t="s">
        <v>188</v>
      </c>
      <c r="B1" s="275"/>
      <c r="C1" s="275"/>
      <c r="D1" s="275"/>
      <c r="E1" s="275"/>
      <c r="F1" s="275"/>
      <c r="G1" s="275"/>
      <c r="H1" s="275"/>
      <c r="I1" s="275"/>
      <c r="J1" s="275"/>
      <c r="K1" s="275"/>
      <c r="L1" s="275"/>
      <c r="M1" s="275"/>
      <c r="N1" s="275"/>
      <c r="O1" s="275"/>
    </row>
    <row r="2" spans="1:20" s="1" customFormat="1" ht="24.75" customHeight="1">
      <c r="A2" s="318" t="s">
        <v>0</v>
      </c>
      <c r="B2" s="319"/>
      <c r="C2" s="319"/>
      <c r="D2" s="304"/>
      <c r="E2" s="305"/>
      <c r="F2" s="305"/>
      <c r="G2" s="305"/>
      <c r="H2" s="305"/>
      <c r="I2" s="305"/>
      <c r="J2" s="306"/>
      <c r="K2" s="302" t="s">
        <v>104</v>
      </c>
      <c r="L2" s="303"/>
      <c r="M2" s="106"/>
      <c r="N2" s="293" t="s">
        <v>105</v>
      </c>
      <c r="O2" s="294"/>
    </row>
    <row r="3" spans="1:20" s="1" customFormat="1" ht="33" customHeight="1">
      <c r="A3" s="320" t="s">
        <v>109</v>
      </c>
      <c r="B3" s="301"/>
      <c r="C3" s="301"/>
      <c r="D3" s="297"/>
      <c r="E3" s="298"/>
      <c r="F3" s="298"/>
      <c r="G3" s="298"/>
      <c r="H3" s="298"/>
      <c r="I3" s="298"/>
      <c r="J3" s="298"/>
      <c r="K3" s="298"/>
      <c r="L3" s="298"/>
      <c r="M3" s="298"/>
      <c r="N3" s="298"/>
      <c r="O3" s="299"/>
    </row>
    <row r="4" spans="1:20" s="1" customFormat="1" ht="24.75" customHeight="1">
      <c r="A4" s="310" t="s">
        <v>84</v>
      </c>
      <c r="B4" s="311"/>
      <c r="C4" s="312"/>
      <c r="D4" s="108" t="s">
        <v>47</v>
      </c>
      <c r="E4" s="109" t="s">
        <v>108</v>
      </c>
      <c r="F4" s="109" t="s">
        <v>106</v>
      </c>
      <c r="G4" s="295"/>
      <c r="H4" s="295"/>
      <c r="I4" s="107" t="s">
        <v>107</v>
      </c>
      <c r="J4" s="313"/>
      <c r="K4" s="313"/>
      <c r="L4" s="313"/>
      <c r="M4" s="313"/>
      <c r="N4" s="313"/>
      <c r="O4" s="314"/>
    </row>
    <row r="5" spans="1:20" s="1" customFormat="1" ht="24.75" customHeight="1">
      <c r="A5" s="310" t="s">
        <v>182</v>
      </c>
      <c r="B5" s="311"/>
      <c r="C5" s="312"/>
      <c r="D5" s="296" t="s">
        <v>112</v>
      </c>
      <c r="E5" s="295"/>
      <c r="F5" s="295"/>
      <c r="G5" s="295"/>
      <c r="H5" s="110" t="s">
        <v>111</v>
      </c>
      <c r="I5" s="295" t="s">
        <v>115</v>
      </c>
      <c r="J5" s="295"/>
      <c r="K5" s="295"/>
      <c r="L5" s="295"/>
      <c r="M5" s="115" t="s">
        <v>113</v>
      </c>
      <c r="N5" s="113"/>
      <c r="O5" s="114" t="s">
        <v>114</v>
      </c>
      <c r="T5" s="172"/>
    </row>
    <row r="6" spans="1:20" s="1" customFormat="1" ht="24.75" customHeight="1">
      <c r="A6" s="300" t="s">
        <v>86</v>
      </c>
      <c r="B6" s="301"/>
      <c r="C6" s="301"/>
      <c r="D6" s="296" t="s">
        <v>116</v>
      </c>
      <c r="E6" s="295"/>
      <c r="F6" s="295"/>
      <c r="G6" s="295"/>
      <c r="H6" s="110" t="s">
        <v>111</v>
      </c>
      <c r="I6" s="295" t="s">
        <v>118</v>
      </c>
      <c r="J6" s="295"/>
      <c r="K6" s="295"/>
      <c r="L6" s="295"/>
      <c r="M6" s="116" t="s">
        <v>119</v>
      </c>
      <c r="N6" s="107"/>
      <c r="O6" s="114" t="s">
        <v>120</v>
      </c>
    </row>
    <row r="7" spans="1:20" s="1" customFormat="1" ht="24.75" customHeight="1">
      <c r="A7" s="341" t="s">
        <v>85</v>
      </c>
      <c r="B7" s="342"/>
      <c r="C7" s="342"/>
      <c r="D7" s="284" t="s">
        <v>4</v>
      </c>
      <c r="E7" s="285"/>
      <c r="F7" s="285"/>
      <c r="G7" s="285"/>
      <c r="H7" s="285"/>
      <c r="I7" s="285"/>
      <c r="J7" s="285"/>
      <c r="K7" s="285"/>
      <c r="L7" s="285"/>
      <c r="M7" s="285"/>
      <c r="N7" s="285"/>
      <c r="O7" s="315"/>
    </row>
    <row r="8" spans="1:20" s="1" customFormat="1" ht="49.5" customHeight="1" thickBot="1">
      <c r="A8" s="321" t="s">
        <v>110</v>
      </c>
      <c r="B8" s="322"/>
      <c r="C8" s="322"/>
      <c r="D8" s="329"/>
      <c r="E8" s="330"/>
      <c r="F8" s="330"/>
      <c r="G8" s="330"/>
      <c r="H8" s="330"/>
      <c r="I8" s="330"/>
      <c r="J8" s="330"/>
      <c r="K8" s="330"/>
      <c r="L8" s="330"/>
      <c r="M8" s="330"/>
      <c r="N8" s="330"/>
      <c r="O8" s="331"/>
    </row>
    <row r="9" spans="1:20" ht="18" customHeight="1">
      <c r="A9" s="323" t="s">
        <v>1</v>
      </c>
      <c r="B9" s="307" t="s">
        <v>2</v>
      </c>
      <c r="C9" s="308"/>
      <c r="D9" s="308"/>
      <c r="E9" s="308"/>
      <c r="F9" s="309"/>
      <c r="G9" s="307" t="s">
        <v>1</v>
      </c>
      <c r="H9" s="308"/>
      <c r="I9" s="308"/>
      <c r="J9" s="308"/>
      <c r="K9" s="308"/>
      <c r="L9" s="308"/>
      <c r="M9" s="309"/>
      <c r="N9" s="308" t="s">
        <v>61</v>
      </c>
      <c r="O9" s="316"/>
    </row>
    <row r="10" spans="1:20" ht="21.75" customHeight="1">
      <c r="A10" s="324"/>
      <c r="B10" s="326" t="s">
        <v>5</v>
      </c>
      <c r="C10" s="290" t="s">
        <v>28</v>
      </c>
      <c r="D10" s="291"/>
      <c r="E10" s="291"/>
      <c r="F10" s="292"/>
      <c r="G10" s="284" t="s">
        <v>28</v>
      </c>
      <c r="H10" s="285"/>
      <c r="I10" s="285"/>
      <c r="J10" s="285"/>
      <c r="K10" s="285"/>
      <c r="L10" s="285"/>
      <c r="M10" s="286"/>
      <c r="N10" s="276"/>
      <c r="O10" s="277"/>
    </row>
    <row r="11" spans="1:20" ht="21.75" customHeight="1">
      <c r="A11" s="324"/>
      <c r="B11" s="327"/>
      <c r="C11" s="290" t="s">
        <v>28</v>
      </c>
      <c r="D11" s="291"/>
      <c r="E11" s="291"/>
      <c r="F11" s="292"/>
      <c r="G11" s="284" t="s">
        <v>4</v>
      </c>
      <c r="H11" s="285"/>
      <c r="I11" s="285"/>
      <c r="J11" s="285"/>
      <c r="K11" s="285"/>
      <c r="L11" s="285"/>
      <c r="M11" s="286"/>
      <c r="N11" s="276"/>
      <c r="O11" s="277"/>
    </row>
    <row r="12" spans="1:20" ht="21.75" customHeight="1">
      <c r="A12" s="324"/>
      <c r="B12" s="327"/>
      <c r="C12" s="290" t="s">
        <v>28</v>
      </c>
      <c r="D12" s="291"/>
      <c r="E12" s="291"/>
      <c r="F12" s="292"/>
      <c r="G12" s="284" t="s">
        <v>4</v>
      </c>
      <c r="H12" s="285"/>
      <c r="I12" s="285"/>
      <c r="J12" s="285"/>
      <c r="K12" s="285"/>
      <c r="L12" s="285"/>
      <c r="M12" s="286"/>
      <c r="N12" s="276"/>
      <c r="O12" s="277"/>
    </row>
    <row r="13" spans="1:20" ht="21.75" customHeight="1">
      <c r="A13" s="324"/>
      <c r="B13" s="327"/>
      <c r="C13" s="290" t="s">
        <v>28</v>
      </c>
      <c r="D13" s="291"/>
      <c r="E13" s="291"/>
      <c r="F13" s="292"/>
      <c r="G13" s="284" t="s">
        <v>4</v>
      </c>
      <c r="H13" s="285"/>
      <c r="I13" s="285"/>
      <c r="J13" s="285"/>
      <c r="K13" s="285"/>
      <c r="L13" s="285"/>
      <c r="M13" s="286"/>
      <c r="N13" s="276"/>
      <c r="O13" s="277"/>
    </row>
    <row r="14" spans="1:20" ht="21.75" customHeight="1">
      <c r="A14" s="324"/>
      <c r="B14" s="327"/>
      <c r="C14" s="290" t="s">
        <v>28</v>
      </c>
      <c r="D14" s="291"/>
      <c r="E14" s="291"/>
      <c r="F14" s="292"/>
      <c r="G14" s="284" t="s">
        <v>4</v>
      </c>
      <c r="H14" s="285"/>
      <c r="I14" s="285"/>
      <c r="J14" s="285"/>
      <c r="K14" s="285"/>
      <c r="L14" s="285"/>
      <c r="M14" s="286"/>
      <c r="N14" s="276"/>
      <c r="O14" s="277"/>
    </row>
    <row r="15" spans="1:20" ht="21.75" customHeight="1">
      <c r="A15" s="324"/>
      <c r="B15" s="327"/>
      <c r="C15" s="290" t="s">
        <v>28</v>
      </c>
      <c r="D15" s="291"/>
      <c r="E15" s="291"/>
      <c r="F15" s="292"/>
      <c r="G15" s="284" t="s">
        <v>4</v>
      </c>
      <c r="H15" s="285"/>
      <c r="I15" s="285"/>
      <c r="J15" s="285"/>
      <c r="K15" s="285"/>
      <c r="L15" s="285"/>
      <c r="M15" s="286"/>
      <c r="N15" s="276"/>
      <c r="O15" s="277"/>
    </row>
    <row r="16" spans="1:20" ht="21.75" customHeight="1">
      <c r="A16" s="324"/>
      <c r="B16" s="327"/>
      <c r="C16" s="290" t="s">
        <v>28</v>
      </c>
      <c r="D16" s="291"/>
      <c r="E16" s="291"/>
      <c r="F16" s="292"/>
      <c r="G16" s="284" t="s">
        <v>4</v>
      </c>
      <c r="H16" s="285"/>
      <c r="I16" s="285"/>
      <c r="J16" s="285"/>
      <c r="K16" s="285"/>
      <c r="L16" s="285"/>
      <c r="M16" s="286"/>
      <c r="N16" s="276"/>
      <c r="O16" s="277"/>
    </row>
    <row r="17" spans="1:15" ht="21.75" customHeight="1">
      <c r="A17" s="324"/>
      <c r="B17" s="327"/>
      <c r="C17" s="290" t="s">
        <v>28</v>
      </c>
      <c r="D17" s="291"/>
      <c r="E17" s="291"/>
      <c r="F17" s="292"/>
      <c r="G17" s="284" t="s">
        <v>4</v>
      </c>
      <c r="H17" s="285"/>
      <c r="I17" s="285"/>
      <c r="J17" s="285"/>
      <c r="K17" s="285"/>
      <c r="L17" s="285"/>
      <c r="M17" s="286"/>
      <c r="N17" s="276"/>
      <c r="O17" s="277"/>
    </row>
    <row r="18" spans="1:15" ht="21.75" customHeight="1">
      <c r="A18" s="324"/>
      <c r="B18" s="327"/>
      <c r="C18" s="290" t="s">
        <v>28</v>
      </c>
      <c r="D18" s="291"/>
      <c r="E18" s="291"/>
      <c r="F18" s="292"/>
      <c r="G18" s="284" t="s">
        <v>4</v>
      </c>
      <c r="H18" s="285"/>
      <c r="I18" s="285"/>
      <c r="J18" s="285"/>
      <c r="K18" s="285"/>
      <c r="L18" s="285"/>
      <c r="M18" s="286"/>
      <c r="N18" s="276"/>
      <c r="O18" s="277"/>
    </row>
    <row r="19" spans="1:15" ht="21.75" customHeight="1">
      <c r="A19" s="324"/>
      <c r="B19" s="327"/>
      <c r="C19" s="290" t="s">
        <v>28</v>
      </c>
      <c r="D19" s="291"/>
      <c r="E19" s="291"/>
      <c r="F19" s="292"/>
      <c r="G19" s="284" t="s">
        <v>4</v>
      </c>
      <c r="H19" s="285"/>
      <c r="I19" s="285"/>
      <c r="J19" s="285"/>
      <c r="K19" s="285"/>
      <c r="L19" s="285"/>
      <c r="M19" s="286"/>
      <c r="N19" s="276"/>
      <c r="O19" s="277"/>
    </row>
    <row r="20" spans="1:15" ht="21.75" customHeight="1">
      <c r="A20" s="324"/>
      <c r="B20" s="327"/>
      <c r="C20" s="290" t="s">
        <v>28</v>
      </c>
      <c r="D20" s="291"/>
      <c r="E20" s="291"/>
      <c r="F20" s="292"/>
      <c r="G20" s="284" t="s">
        <v>4</v>
      </c>
      <c r="H20" s="285"/>
      <c r="I20" s="285"/>
      <c r="J20" s="285"/>
      <c r="K20" s="285"/>
      <c r="L20" s="285"/>
      <c r="M20" s="286"/>
      <c r="N20" s="276"/>
      <c r="O20" s="277"/>
    </row>
    <row r="21" spans="1:15" ht="21.75" customHeight="1">
      <c r="A21" s="324"/>
      <c r="B21" s="327"/>
      <c r="C21" s="290" t="s">
        <v>28</v>
      </c>
      <c r="D21" s="291"/>
      <c r="E21" s="291"/>
      <c r="F21" s="292"/>
      <c r="G21" s="284" t="s">
        <v>4</v>
      </c>
      <c r="H21" s="285"/>
      <c r="I21" s="285"/>
      <c r="J21" s="285"/>
      <c r="K21" s="285"/>
      <c r="L21" s="285"/>
      <c r="M21" s="286"/>
      <c r="N21" s="276"/>
      <c r="O21" s="277"/>
    </row>
    <row r="22" spans="1:15" ht="21.75" customHeight="1">
      <c r="A22" s="324"/>
      <c r="B22" s="328"/>
      <c r="C22" s="290" t="s">
        <v>28</v>
      </c>
      <c r="D22" s="291"/>
      <c r="E22" s="291"/>
      <c r="F22" s="292"/>
      <c r="G22" s="284" t="s">
        <v>4</v>
      </c>
      <c r="H22" s="285"/>
      <c r="I22" s="285"/>
      <c r="J22" s="285"/>
      <c r="K22" s="285"/>
      <c r="L22" s="285"/>
      <c r="M22" s="286"/>
      <c r="N22" s="276"/>
      <c r="O22" s="277"/>
    </row>
    <row r="23" spans="1:15" ht="21.75" customHeight="1">
      <c r="A23" s="324"/>
      <c r="B23" s="332" t="s">
        <v>6</v>
      </c>
      <c r="C23" s="290" t="s">
        <v>51</v>
      </c>
      <c r="D23" s="291"/>
      <c r="E23" s="291"/>
      <c r="F23" s="292"/>
      <c r="G23" s="284" t="s">
        <v>4</v>
      </c>
      <c r="H23" s="285"/>
      <c r="I23" s="285"/>
      <c r="J23" s="285"/>
      <c r="K23" s="285"/>
      <c r="L23" s="285"/>
      <c r="M23" s="286"/>
      <c r="N23" s="276"/>
      <c r="O23" s="277"/>
    </row>
    <row r="24" spans="1:15" ht="21.75" customHeight="1">
      <c r="A24" s="324"/>
      <c r="B24" s="333"/>
      <c r="C24" s="290" t="s">
        <v>51</v>
      </c>
      <c r="D24" s="291"/>
      <c r="E24" s="291"/>
      <c r="F24" s="292"/>
      <c r="G24" s="284" t="s">
        <v>4</v>
      </c>
      <c r="H24" s="285"/>
      <c r="I24" s="285"/>
      <c r="J24" s="285"/>
      <c r="K24" s="285"/>
      <c r="L24" s="285"/>
      <c r="M24" s="286"/>
      <c r="N24" s="276"/>
      <c r="O24" s="277"/>
    </row>
    <row r="25" spans="1:15" ht="21.75" customHeight="1">
      <c r="A25" s="324"/>
      <c r="B25" s="333"/>
      <c r="C25" s="290" t="s">
        <v>51</v>
      </c>
      <c r="D25" s="291"/>
      <c r="E25" s="291"/>
      <c r="F25" s="292"/>
      <c r="G25" s="284" t="s">
        <v>4</v>
      </c>
      <c r="H25" s="285"/>
      <c r="I25" s="285"/>
      <c r="J25" s="285"/>
      <c r="K25" s="285"/>
      <c r="L25" s="285"/>
      <c r="M25" s="286"/>
      <c r="N25" s="276"/>
      <c r="O25" s="277"/>
    </row>
    <row r="26" spans="1:15" ht="21.75" customHeight="1">
      <c r="A26" s="324"/>
      <c r="B26" s="333"/>
      <c r="C26" s="290" t="s">
        <v>51</v>
      </c>
      <c r="D26" s="291"/>
      <c r="E26" s="291"/>
      <c r="F26" s="292"/>
      <c r="G26" s="284" t="s">
        <v>4</v>
      </c>
      <c r="H26" s="285"/>
      <c r="I26" s="285"/>
      <c r="J26" s="285"/>
      <c r="K26" s="285"/>
      <c r="L26" s="285"/>
      <c r="M26" s="286"/>
      <c r="N26" s="276"/>
      <c r="O26" s="277"/>
    </row>
    <row r="27" spans="1:15" ht="21.75" customHeight="1">
      <c r="A27" s="324"/>
      <c r="B27" s="333"/>
      <c r="C27" s="290" t="s">
        <v>51</v>
      </c>
      <c r="D27" s="291"/>
      <c r="E27" s="291"/>
      <c r="F27" s="292"/>
      <c r="G27" s="284" t="s">
        <v>4</v>
      </c>
      <c r="H27" s="285"/>
      <c r="I27" s="285"/>
      <c r="J27" s="285"/>
      <c r="K27" s="285"/>
      <c r="L27" s="285"/>
      <c r="M27" s="286"/>
      <c r="N27" s="276"/>
      <c r="O27" s="277"/>
    </row>
    <row r="28" spans="1:15" ht="21.75" customHeight="1">
      <c r="A28" s="324"/>
      <c r="B28" s="333"/>
      <c r="C28" s="290" t="s">
        <v>51</v>
      </c>
      <c r="D28" s="291"/>
      <c r="E28" s="291"/>
      <c r="F28" s="292"/>
      <c r="G28" s="284" t="s">
        <v>4</v>
      </c>
      <c r="H28" s="285"/>
      <c r="I28" s="285"/>
      <c r="J28" s="285"/>
      <c r="K28" s="285"/>
      <c r="L28" s="285"/>
      <c r="M28" s="286"/>
      <c r="N28" s="276"/>
      <c r="O28" s="277"/>
    </row>
    <row r="29" spans="1:15" ht="21.75" customHeight="1">
      <c r="A29" s="324"/>
      <c r="B29" s="333"/>
      <c r="C29" s="290" t="s">
        <v>51</v>
      </c>
      <c r="D29" s="291"/>
      <c r="E29" s="291"/>
      <c r="F29" s="292"/>
      <c r="G29" s="284" t="s">
        <v>4</v>
      </c>
      <c r="H29" s="285"/>
      <c r="I29" s="285"/>
      <c r="J29" s="285"/>
      <c r="K29" s="285"/>
      <c r="L29" s="285"/>
      <c r="M29" s="286"/>
      <c r="N29" s="276"/>
      <c r="O29" s="277"/>
    </row>
    <row r="30" spans="1:15" ht="21.75" customHeight="1" thickBot="1">
      <c r="A30" s="325"/>
      <c r="B30" s="334"/>
      <c r="C30" s="317" t="s">
        <v>51</v>
      </c>
      <c r="D30" s="317"/>
      <c r="E30" s="317"/>
      <c r="F30" s="317"/>
      <c r="G30" s="287" t="s">
        <v>4</v>
      </c>
      <c r="H30" s="288"/>
      <c r="I30" s="288"/>
      <c r="J30" s="288"/>
      <c r="K30" s="288"/>
      <c r="L30" s="288"/>
      <c r="M30" s="289"/>
      <c r="N30" s="278"/>
      <c r="O30" s="279"/>
    </row>
    <row r="31" spans="1:15" ht="21.75" customHeight="1" thickTop="1">
      <c r="A31" s="338"/>
      <c r="B31" s="339"/>
      <c r="C31" s="339"/>
      <c r="D31" s="340"/>
      <c r="E31" s="280" t="s">
        <v>5</v>
      </c>
      <c r="F31" s="281"/>
      <c r="G31" s="282">
        <f>SUM(O10:O22)</f>
        <v>0</v>
      </c>
      <c r="H31" s="283"/>
      <c r="I31" s="280" t="s">
        <v>6</v>
      </c>
      <c r="J31" s="281"/>
      <c r="K31" s="282"/>
      <c r="L31" s="283"/>
      <c r="M31" s="119" t="s">
        <v>121</v>
      </c>
      <c r="N31" s="117"/>
      <c r="O31" s="118"/>
    </row>
    <row r="32" spans="1:15" ht="41.25" customHeight="1" thickBot="1">
      <c r="A32" s="335" t="s">
        <v>3</v>
      </c>
      <c r="B32" s="336"/>
      <c r="C32" s="336"/>
      <c r="D32" s="337"/>
      <c r="E32" s="343"/>
      <c r="F32" s="344"/>
      <c r="G32" s="344"/>
      <c r="H32" s="344"/>
      <c r="I32" s="344"/>
      <c r="J32" s="344"/>
      <c r="K32" s="344"/>
      <c r="L32" s="344"/>
      <c r="M32" s="344"/>
      <c r="N32" s="344"/>
      <c r="O32" s="345"/>
    </row>
    <row r="33" spans="1:1">
      <c r="A33" s="2" t="s">
        <v>82</v>
      </c>
    </row>
  </sheetData>
  <mergeCells count="96">
    <mergeCell ref="C25:F25"/>
    <mergeCell ref="C24:F24"/>
    <mergeCell ref="C19:F19"/>
    <mergeCell ref="A32:D32"/>
    <mergeCell ref="A31:D31"/>
    <mergeCell ref="A7:C7"/>
    <mergeCell ref="E32:O32"/>
    <mergeCell ref="G21:M21"/>
    <mergeCell ref="G22:M22"/>
    <mergeCell ref="N22:O22"/>
    <mergeCell ref="K31:L31"/>
    <mergeCell ref="C13:F13"/>
    <mergeCell ref="C14:F14"/>
    <mergeCell ref="C15:F15"/>
    <mergeCell ref="D8:O8"/>
    <mergeCell ref="B23:B30"/>
    <mergeCell ref="C16:F16"/>
    <mergeCell ref="C17:F17"/>
    <mergeCell ref="C21:F21"/>
    <mergeCell ref="C20:F20"/>
    <mergeCell ref="A2:C2"/>
    <mergeCell ref="A3:C3"/>
    <mergeCell ref="A8:C8"/>
    <mergeCell ref="C27:F27"/>
    <mergeCell ref="C18:F18"/>
    <mergeCell ref="C28:F28"/>
    <mergeCell ref="C26:F26"/>
    <mergeCell ref="A9:A30"/>
    <mergeCell ref="B10:B22"/>
    <mergeCell ref="B9:F9"/>
    <mergeCell ref="N23:O23"/>
    <mergeCell ref="C11:F11"/>
    <mergeCell ref="C22:F22"/>
    <mergeCell ref="C23:F23"/>
    <mergeCell ref="C30:F30"/>
    <mergeCell ref="G16:M16"/>
    <mergeCell ref="G17:M17"/>
    <mergeCell ref="G18:M18"/>
    <mergeCell ref="G13:M13"/>
    <mergeCell ref="G14:M14"/>
    <mergeCell ref="A4:C4"/>
    <mergeCell ref="J4:O4"/>
    <mergeCell ref="A5:C5"/>
    <mergeCell ref="D7:O7"/>
    <mergeCell ref="G25:M25"/>
    <mergeCell ref="G26:M26"/>
    <mergeCell ref="N9:O9"/>
    <mergeCell ref="N14:O14"/>
    <mergeCell ref="N15:O15"/>
    <mergeCell ref="G20:M20"/>
    <mergeCell ref="G27:M27"/>
    <mergeCell ref="G28:M28"/>
    <mergeCell ref="G24:M24"/>
    <mergeCell ref="G23:M23"/>
    <mergeCell ref="K2:L2"/>
    <mergeCell ref="D2:J2"/>
    <mergeCell ref="I6:L6"/>
    <mergeCell ref="G9:M9"/>
    <mergeCell ref="G10:M10"/>
    <mergeCell ref="G11:M11"/>
    <mergeCell ref="N2:O2"/>
    <mergeCell ref="G4:H4"/>
    <mergeCell ref="G12:M12"/>
    <mergeCell ref="D5:G5"/>
    <mergeCell ref="I5:L5"/>
    <mergeCell ref="C12:F12"/>
    <mergeCell ref="C10:F10"/>
    <mergeCell ref="D3:O3"/>
    <mergeCell ref="A6:C6"/>
    <mergeCell ref="D6:G6"/>
    <mergeCell ref="N10:O10"/>
    <mergeCell ref="N11:O11"/>
    <mergeCell ref="N12:O12"/>
    <mergeCell ref="N13:O13"/>
    <mergeCell ref="G19:M19"/>
    <mergeCell ref="G15:M15"/>
    <mergeCell ref="N24:O24"/>
    <mergeCell ref="N25:O25"/>
    <mergeCell ref="N26:O26"/>
    <mergeCell ref="N27:O27"/>
    <mergeCell ref="N16:O16"/>
    <mergeCell ref="N17:O17"/>
    <mergeCell ref="N18:O18"/>
    <mergeCell ref="N19:O19"/>
    <mergeCell ref="N20:O20"/>
    <mergeCell ref="N21:O21"/>
    <mergeCell ref="A1:O1"/>
    <mergeCell ref="N28:O28"/>
    <mergeCell ref="N29:O29"/>
    <mergeCell ref="N30:O30"/>
    <mergeCell ref="E31:F31"/>
    <mergeCell ref="G31:H31"/>
    <mergeCell ref="I31:J31"/>
    <mergeCell ref="G29:M29"/>
    <mergeCell ref="G30:M30"/>
    <mergeCell ref="C29:F29"/>
  </mergeCells>
  <phoneticPr fontId="2"/>
  <conditionalFormatting sqref="M31 G31">
    <cfRule type="cellIs" dxfId="3" priority="1" stopIfTrue="1" operator="equal">
      <formula>0</formula>
    </cfRule>
  </conditionalFormatting>
  <pageMargins left="0.78740157480314965" right="0.59055118110236227" top="0.78740157480314965" bottom="0.19685039370078741" header="0.35433070866141736" footer="0.19685039370078741"/>
  <pageSetup paperSize="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34"/>
  <sheetViews>
    <sheetView zoomScaleNormal="100" zoomScaleSheetLayoutView="100" workbookViewId="0">
      <selection activeCell="S8" sqref="S8"/>
    </sheetView>
  </sheetViews>
  <sheetFormatPr defaultColWidth="9" defaultRowHeight="13.2"/>
  <cols>
    <col min="1" max="1" width="3" style="2" customWidth="1"/>
    <col min="2" max="2" width="3.77734375" style="2" customWidth="1"/>
    <col min="3" max="3" width="5.88671875" style="2" customWidth="1"/>
    <col min="4" max="4" width="3.21875" style="2" customWidth="1"/>
    <col min="5" max="5" width="10.88671875" style="2" customWidth="1"/>
    <col min="6" max="6" width="7.6640625" style="2" customWidth="1"/>
    <col min="7" max="8" width="3.88671875" style="2" customWidth="1"/>
    <col min="9" max="9" width="10.44140625" style="2" customWidth="1"/>
    <col min="10" max="10" width="5.109375" style="2" customWidth="1"/>
    <col min="11" max="11" width="4.44140625" style="2" customWidth="1"/>
    <col min="12" max="12" width="4" style="2" customWidth="1"/>
    <col min="13" max="13" width="11.77734375" style="2" customWidth="1"/>
    <col min="14" max="14" width="6.33203125" style="2" customWidth="1"/>
    <col min="15" max="15" width="4.109375" style="2" customWidth="1"/>
    <col min="16" max="16384" width="9" style="2"/>
  </cols>
  <sheetData>
    <row r="1" spans="1:20" ht="34.5" customHeight="1" thickBot="1">
      <c r="A1" s="275" t="s">
        <v>281</v>
      </c>
      <c r="B1" s="275"/>
      <c r="C1" s="275"/>
      <c r="D1" s="275"/>
      <c r="E1" s="275"/>
      <c r="F1" s="275"/>
      <c r="G1" s="275"/>
      <c r="H1" s="275"/>
      <c r="I1" s="275"/>
      <c r="J1" s="275"/>
      <c r="K1" s="275"/>
      <c r="L1" s="275"/>
      <c r="M1" s="275"/>
      <c r="N1" s="275"/>
      <c r="O1" s="275"/>
    </row>
    <row r="2" spans="1:20" s="1" customFormat="1" ht="24.75" customHeight="1">
      <c r="A2" s="318" t="s">
        <v>0</v>
      </c>
      <c r="B2" s="319"/>
      <c r="C2" s="319"/>
      <c r="D2" s="304" t="s">
        <v>253</v>
      </c>
      <c r="E2" s="305"/>
      <c r="F2" s="305"/>
      <c r="G2" s="305"/>
      <c r="H2" s="305"/>
      <c r="I2" s="305"/>
      <c r="J2" s="306"/>
      <c r="K2" s="302" t="s">
        <v>104</v>
      </c>
      <c r="L2" s="303"/>
      <c r="M2" s="106">
        <v>2</v>
      </c>
      <c r="N2" s="293" t="s">
        <v>105</v>
      </c>
      <c r="O2" s="294"/>
    </row>
    <row r="3" spans="1:20" s="1" customFormat="1" ht="33" customHeight="1">
      <c r="A3" s="320" t="s">
        <v>109</v>
      </c>
      <c r="B3" s="301"/>
      <c r="C3" s="301"/>
      <c r="D3" s="297" t="s">
        <v>360</v>
      </c>
      <c r="E3" s="298"/>
      <c r="F3" s="298"/>
      <c r="G3" s="298"/>
      <c r="H3" s="298"/>
      <c r="I3" s="298"/>
      <c r="J3" s="298"/>
      <c r="K3" s="298"/>
      <c r="L3" s="298"/>
      <c r="M3" s="298"/>
      <c r="N3" s="298"/>
      <c r="O3" s="299"/>
    </row>
    <row r="4" spans="1:20" s="1" customFormat="1" ht="24.75" customHeight="1">
      <c r="A4" s="310" t="s">
        <v>84</v>
      </c>
      <c r="B4" s="311"/>
      <c r="C4" s="312"/>
      <c r="D4" s="108" t="s">
        <v>47</v>
      </c>
      <c r="E4" s="109" t="s">
        <v>348</v>
      </c>
      <c r="F4" s="109" t="s">
        <v>106</v>
      </c>
      <c r="G4" s="295" t="s">
        <v>276</v>
      </c>
      <c r="H4" s="295"/>
      <c r="I4" s="107" t="s">
        <v>107</v>
      </c>
      <c r="J4" s="313" t="s">
        <v>277</v>
      </c>
      <c r="K4" s="313"/>
      <c r="L4" s="313"/>
      <c r="M4" s="313"/>
      <c r="N4" s="313"/>
      <c r="O4" s="314"/>
    </row>
    <row r="5" spans="1:20" s="1" customFormat="1" ht="24.75" customHeight="1">
      <c r="A5" s="310" t="s">
        <v>182</v>
      </c>
      <c r="B5" s="311"/>
      <c r="C5" s="312"/>
      <c r="D5" s="296" t="s">
        <v>323</v>
      </c>
      <c r="E5" s="295"/>
      <c r="F5" s="295"/>
      <c r="G5" s="295"/>
      <c r="H5" s="110" t="s">
        <v>111</v>
      </c>
      <c r="I5" s="295" t="s">
        <v>324</v>
      </c>
      <c r="J5" s="295"/>
      <c r="K5" s="295"/>
      <c r="L5" s="295"/>
      <c r="M5" s="115" t="s">
        <v>113</v>
      </c>
      <c r="N5" s="107">
        <v>36</v>
      </c>
      <c r="O5" s="114" t="s">
        <v>114</v>
      </c>
      <c r="T5" s="172"/>
    </row>
    <row r="6" spans="1:20" s="1" customFormat="1" ht="24.75" customHeight="1">
      <c r="A6" s="300" t="s">
        <v>86</v>
      </c>
      <c r="B6" s="301"/>
      <c r="C6" s="301"/>
      <c r="D6" s="296" t="s">
        <v>278</v>
      </c>
      <c r="E6" s="295"/>
      <c r="F6" s="295"/>
      <c r="G6" s="295"/>
      <c r="H6" s="110" t="s">
        <v>111</v>
      </c>
      <c r="I6" s="295" t="s">
        <v>279</v>
      </c>
      <c r="J6" s="295"/>
      <c r="K6" s="295"/>
      <c r="L6" s="295"/>
      <c r="M6" s="116" t="s">
        <v>119</v>
      </c>
      <c r="N6" s="107">
        <v>60</v>
      </c>
      <c r="O6" s="114" t="s">
        <v>120</v>
      </c>
    </row>
    <row r="7" spans="1:20" s="1" customFormat="1" ht="24.75" customHeight="1">
      <c r="A7" s="341" t="s">
        <v>85</v>
      </c>
      <c r="B7" s="342"/>
      <c r="C7" s="342"/>
      <c r="D7" s="284" t="s">
        <v>254</v>
      </c>
      <c r="E7" s="285"/>
      <c r="F7" s="285"/>
      <c r="G7" s="285"/>
      <c r="H7" s="285"/>
      <c r="I7" s="285"/>
      <c r="J7" s="285"/>
      <c r="K7" s="285"/>
      <c r="L7" s="285"/>
      <c r="M7" s="285"/>
      <c r="N7" s="285"/>
      <c r="O7" s="315"/>
    </row>
    <row r="8" spans="1:20" s="1" customFormat="1" ht="65.25" customHeight="1" thickBot="1">
      <c r="A8" s="321" t="s">
        <v>110</v>
      </c>
      <c r="B8" s="322"/>
      <c r="C8" s="322"/>
      <c r="D8" s="349" t="s">
        <v>280</v>
      </c>
      <c r="E8" s="350"/>
      <c r="F8" s="350"/>
      <c r="G8" s="350"/>
      <c r="H8" s="350"/>
      <c r="I8" s="350"/>
      <c r="J8" s="350"/>
      <c r="K8" s="350"/>
      <c r="L8" s="350"/>
      <c r="M8" s="350"/>
      <c r="N8" s="350"/>
      <c r="O8" s="351"/>
    </row>
    <row r="9" spans="1:20" ht="18" customHeight="1">
      <c r="A9" s="323" t="s">
        <v>1</v>
      </c>
      <c r="B9" s="307" t="s">
        <v>2</v>
      </c>
      <c r="C9" s="308"/>
      <c r="D9" s="308"/>
      <c r="E9" s="308"/>
      <c r="F9" s="309"/>
      <c r="G9" s="307" t="s">
        <v>1</v>
      </c>
      <c r="H9" s="308"/>
      <c r="I9" s="308"/>
      <c r="J9" s="308"/>
      <c r="K9" s="308"/>
      <c r="L9" s="308"/>
      <c r="M9" s="309"/>
      <c r="N9" s="308" t="s">
        <v>61</v>
      </c>
      <c r="O9" s="316"/>
    </row>
    <row r="10" spans="1:20" ht="21.75" customHeight="1">
      <c r="A10" s="324"/>
      <c r="B10" s="332" t="s">
        <v>5</v>
      </c>
      <c r="C10" s="290" t="s">
        <v>320</v>
      </c>
      <c r="D10" s="291"/>
      <c r="E10" s="291"/>
      <c r="F10" s="292"/>
      <c r="G10" s="290" t="s">
        <v>255</v>
      </c>
      <c r="H10" s="291"/>
      <c r="I10" s="291"/>
      <c r="J10" s="291"/>
      <c r="K10" s="291"/>
      <c r="L10" s="291"/>
      <c r="M10" s="292"/>
      <c r="N10" s="346">
        <v>45</v>
      </c>
      <c r="O10" s="347"/>
    </row>
    <row r="11" spans="1:20" ht="21.75" customHeight="1">
      <c r="A11" s="324"/>
      <c r="B11" s="333"/>
      <c r="C11" s="348" t="s">
        <v>4</v>
      </c>
      <c r="D11" s="348"/>
      <c r="E11" s="348"/>
      <c r="F11" s="348"/>
      <c r="G11" s="348" t="s">
        <v>256</v>
      </c>
      <c r="H11" s="348"/>
      <c r="I11" s="348"/>
      <c r="J11" s="348"/>
      <c r="K11" s="348"/>
      <c r="L11" s="348"/>
      <c r="M11" s="348"/>
      <c r="N11" s="352"/>
      <c r="O11" s="353"/>
    </row>
    <row r="12" spans="1:20" ht="21.75" customHeight="1">
      <c r="A12" s="324"/>
      <c r="B12" s="333"/>
      <c r="C12" s="348" t="s">
        <v>224</v>
      </c>
      <c r="D12" s="348"/>
      <c r="E12" s="348"/>
      <c r="F12" s="348"/>
      <c r="G12" s="348" t="s">
        <v>225</v>
      </c>
      <c r="H12" s="348" t="s">
        <v>225</v>
      </c>
      <c r="I12" s="348" t="s">
        <v>225</v>
      </c>
      <c r="J12" s="348" t="s">
        <v>225</v>
      </c>
      <c r="K12" s="348" t="s">
        <v>225</v>
      </c>
      <c r="L12" s="348" t="s">
        <v>225</v>
      </c>
      <c r="M12" s="348" t="s">
        <v>225</v>
      </c>
      <c r="N12" s="352">
        <v>15</v>
      </c>
      <c r="O12" s="353"/>
    </row>
    <row r="13" spans="1:20" ht="21.75" customHeight="1">
      <c r="A13" s="324"/>
      <c r="B13" s="333"/>
      <c r="C13" s="348" t="s">
        <v>232</v>
      </c>
      <c r="D13" s="348"/>
      <c r="E13" s="348"/>
      <c r="F13" s="348"/>
      <c r="G13" s="348" t="s">
        <v>226</v>
      </c>
      <c r="H13" s="348" t="s">
        <v>226</v>
      </c>
      <c r="I13" s="348" t="s">
        <v>226</v>
      </c>
      <c r="J13" s="348" t="s">
        <v>226</v>
      </c>
      <c r="K13" s="348" t="s">
        <v>226</v>
      </c>
      <c r="L13" s="348" t="s">
        <v>226</v>
      </c>
      <c r="M13" s="348" t="s">
        <v>226</v>
      </c>
      <c r="N13" s="352">
        <v>15</v>
      </c>
      <c r="O13" s="353"/>
    </row>
    <row r="14" spans="1:20" ht="21.75" customHeight="1">
      <c r="A14" s="324"/>
      <c r="B14" s="333"/>
      <c r="C14" s="348" t="s">
        <v>233</v>
      </c>
      <c r="D14" s="348"/>
      <c r="E14" s="348"/>
      <c r="F14" s="348"/>
      <c r="G14" s="348" t="s">
        <v>227</v>
      </c>
      <c r="H14" s="348" t="s">
        <v>227</v>
      </c>
      <c r="I14" s="348" t="s">
        <v>227</v>
      </c>
      <c r="J14" s="348" t="s">
        <v>227</v>
      </c>
      <c r="K14" s="348" t="s">
        <v>227</v>
      </c>
      <c r="L14" s="348" t="s">
        <v>227</v>
      </c>
      <c r="M14" s="348" t="s">
        <v>227</v>
      </c>
      <c r="N14" s="352">
        <v>15</v>
      </c>
      <c r="O14" s="353"/>
    </row>
    <row r="15" spans="1:20" ht="21.75" customHeight="1">
      <c r="A15" s="324"/>
      <c r="B15" s="333"/>
      <c r="C15" s="348" t="s">
        <v>234</v>
      </c>
      <c r="D15" s="348"/>
      <c r="E15" s="348"/>
      <c r="F15" s="348"/>
      <c r="G15" s="348" t="s">
        <v>228</v>
      </c>
      <c r="H15" s="348" t="s">
        <v>228</v>
      </c>
      <c r="I15" s="348" t="s">
        <v>228</v>
      </c>
      <c r="J15" s="348" t="s">
        <v>228</v>
      </c>
      <c r="K15" s="348" t="s">
        <v>228</v>
      </c>
      <c r="L15" s="348" t="s">
        <v>228</v>
      </c>
      <c r="M15" s="348" t="s">
        <v>228</v>
      </c>
      <c r="N15" s="352">
        <v>15</v>
      </c>
      <c r="O15" s="353"/>
    </row>
    <row r="16" spans="1:20" ht="21.75" customHeight="1">
      <c r="A16" s="324"/>
      <c r="B16" s="333"/>
      <c r="C16" s="348" t="s">
        <v>235</v>
      </c>
      <c r="D16" s="348"/>
      <c r="E16" s="348"/>
      <c r="F16" s="348"/>
      <c r="G16" s="348" t="s">
        <v>229</v>
      </c>
      <c r="H16" s="348" t="s">
        <v>229</v>
      </c>
      <c r="I16" s="348" t="s">
        <v>229</v>
      </c>
      <c r="J16" s="348" t="s">
        <v>229</v>
      </c>
      <c r="K16" s="348" t="s">
        <v>229</v>
      </c>
      <c r="L16" s="348" t="s">
        <v>229</v>
      </c>
      <c r="M16" s="348" t="s">
        <v>229</v>
      </c>
      <c r="N16" s="352">
        <v>15</v>
      </c>
      <c r="O16" s="353"/>
    </row>
    <row r="17" spans="1:15" ht="21.75" customHeight="1">
      <c r="A17" s="324"/>
      <c r="B17" s="333"/>
      <c r="C17" s="348" t="s">
        <v>236</v>
      </c>
      <c r="D17" s="348"/>
      <c r="E17" s="348"/>
      <c r="F17" s="348"/>
      <c r="G17" s="348" t="s">
        <v>230</v>
      </c>
      <c r="H17" s="348" t="s">
        <v>230</v>
      </c>
      <c r="I17" s="348" t="s">
        <v>230</v>
      </c>
      <c r="J17" s="348" t="s">
        <v>230</v>
      </c>
      <c r="K17" s="348" t="s">
        <v>230</v>
      </c>
      <c r="L17" s="348" t="s">
        <v>230</v>
      </c>
      <c r="M17" s="348" t="s">
        <v>230</v>
      </c>
      <c r="N17" s="352">
        <v>15</v>
      </c>
      <c r="O17" s="353"/>
    </row>
    <row r="18" spans="1:15" ht="21.75" customHeight="1">
      <c r="A18" s="324"/>
      <c r="B18" s="333"/>
      <c r="C18" s="348" t="s">
        <v>237</v>
      </c>
      <c r="D18" s="348"/>
      <c r="E18" s="348"/>
      <c r="F18" s="348"/>
      <c r="G18" s="348" t="s">
        <v>231</v>
      </c>
      <c r="H18" s="348" t="s">
        <v>231</v>
      </c>
      <c r="I18" s="348" t="s">
        <v>231</v>
      </c>
      <c r="J18" s="348" t="s">
        <v>231</v>
      </c>
      <c r="K18" s="348" t="s">
        <v>231</v>
      </c>
      <c r="L18" s="348" t="s">
        <v>231</v>
      </c>
      <c r="M18" s="348" t="s">
        <v>231</v>
      </c>
      <c r="N18" s="352">
        <v>15</v>
      </c>
      <c r="O18" s="353"/>
    </row>
    <row r="19" spans="1:15" ht="21.75" customHeight="1">
      <c r="A19" s="324"/>
      <c r="B19" s="333"/>
      <c r="C19" s="357" t="s">
        <v>238</v>
      </c>
      <c r="D19" s="358"/>
      <c r="E19" s="358"/>
      <c r="F19" s="359"/>
      <c r="G19" s="360" t="s">
        <v>239</v>
      </c>
      <c r="H19" s="361"/>
      <c r="I19" s="361"/>
      <c r="J19" s="361"/>
      <c r="K19" s="361"/>
      <c r="L19" s="361"/>
      <c r="M19" s="362"/>
      <c r="N19" s="363">
        <v>5</v>
      </c>
      <c r="O19" s="364"/>
    </row>
    <row r="20" spans="1:15" ht="21.75" customHeight="1">
      <c r="A20" s="324"/>
      <c r="B20" s="373"/>
      <c r="C20" s="374" t="s">
        <v>251</v>
      </c>
      <c r="D20" s="374"/>
      <c r="E20" s="374"/>
      <c r="F20" s="374"/>
      <c r="G20" s="374"/>
      <c r="H20" s="374"/>
      <c r="I20" s="374"/>
      <c r="J20" s="374"/>
      <c r="K20" s="374"/>
      <c r="L20" s="374"/>
      <c r="M20" s="375"/>
      <c r="N20" s="276">
        <f>SUM(N10:O19)</f>
        <v>155</v>
      </c>
      <c r="O20" s="277"/>
    </row>
    <row r="21" spans="1:15" ht="21.75" customHeight="1">
      <c r="A21" s="324"/>
      <c r="B21" s="332" t="s">
        <v>6</v>
      </c>
      <c r="C21" s="290" t="s">
        <v>240</v>
      </c>
      <c r="D21" s="291"/>
      <c r="E21" s="291"/>
      <c r="F21" s="292"/>
      <c r="G21" s="290" t="s">
        <v>241</v>
      </c>
      <c r="H21" s="291"/>
      <c r="I21" s="291"/>
      <c r="J21" s="291"/>
      <c r="K21" s="291"/>
      <c r="L21" s="291"/>
      <c r="M21" s="292"/>
      <c r="N21" s="370">
        <v>10</v>
      </c>
      <c r="O21" s="371"/>
    </row>
    <row r="22" spans="1:15" ht="21.75" customHeight="1">
      <c r="A22" s="324"/>
      <c r="B22" s="333"/>
      <c r="C22" s="348" t="s">
        <v>4</v>
      </c>
      <c r="D22" s="348"/>
      <c r="E22" s="348"/>
      <c r="F22" s="348"/>
      <c r="G22" s="348" t="s">
        <v>242</v>
      </c>
      <c r="H22" s="348"/>
      <c r="I22" s="348"/>
      <c r="J22" s="348"/>
      <c r="K22" s="348"/>
      <c r="L22" s="348"/>
      <c r="M22" s="348"/>
      <c r="N22" s="355"/>
      <c r="O22" s="356"/>
    </row>
    <row r="23" spans="1:15" ht="21.75" customHeight="1">
      <c r="A23" s="324"/>
      <c r="B23" s="333"/>
      <c r="C23" s="348" t="s">
        <v>4</v>
      </c>
      <c r="D23" s="348"/>
      <c r="E23" s="348"/>
      <c r="F23" s="348"/>
      <c r="G23" s="348" t="s">
        <v>243</v>
      </c>
      <c r="H23" s="348"/>
      <c r="I23" s="348"/>
      <c r="J23" s="348"/>
      <c r="K23" s="348"/>
      <c r="L23" s="348"/>
      <c r="M23" s="348"/>
      <c r="N23" s="355"/>
      <c r="O23" s="356"/>
    </row>
    <row r="24" spans="1:15" ht="21.75" customHeight="1">
      <c r="A24" s="324"/>
      <c r="B24" s="333"/>
      <c r="C24" s="355" t="s">
        <v>321</v>
      </c>
      <c r="D24" s="355"/>
      <c r="E24" s="355"/>
      <c r="F24" s="355"/>
      <c r="G24" s="348" t="s">
        <v>244</v>
      </c>
      <c r="H24" s="348"/>
      <c r="I24" s="348"/>
      <c r="J24" s="348"/>
      <c r="K24" s="348"/>
      <c r="L24" s="348"/>
      <c r="M24" s="348"/>
      <c r="N24" s="355">
        <v>5</v>
      </c>
      <c r="O24" s="356"/>
    </row>
    <row r="25" spans="1:15" ht="31.5" customHeight="1">
      <c r="A25" s="324"/>
      <c r="B25" s="333"/>
      <c r="C25" s="368" t="s">
        <v>322</v>
      </c>
      <c r="D25" s="368"/>
      <c r="E25" s="368"/>
      <c r="F25" s="368"/>
      <c r="G25" s="348" t="s">
        <v>250</v>
      </c>
      <c r="H25" s="348"/>
      <c r="I25" s="348"/>
      <c r="J25" s="348"/>
      <c r="K25" s="348"/>
      <c r="L25" s="348"/>
      <c r="M25" s="348"/>
      <c r="N25" s="355">
        <v>5</v>
      </c>
      <c r="O25" s="356"/>
    </row>
    <row r="26" spans="1:15" ht="21.75" customHeight="1">
      <c r="A26" s="354"/>
      <c r="B26" s="333"/>
      <c r="C26" s="348" t="s">
        <v>258</v>
      </c>
      <c r="D26" s="348"/>
      <c r="E26" s="348"/>
      <c r="F26" s="348"/>
      <c r="G26" s="348" t="s">
        <v>245</v>
      </c>
      <c r="H26" s="348"/>
      <c r="I26" s="348"/>
      <c r="J26" s="348"/>
      <c r="K26" s="348"/>
      <c r="L26" s="348"/>
      <c r="M26" s="348"/>
      <c r="N26" s="355">
        <v>2</v>
      </c>
      <c r="O26" s="356"/>
    </row>
    <row r="27" spans="1:15" ht="30.75" customHeight="1">
      <c r="A27" s="354"/>
      <c r="B27" s="333"/>
      <c r="C27" s="348" t="s">
        <v>246</v>
      </c>
      <c r="D27" s="348"/>
      <c r="E27" s="348"/>
      <c r="F27" s="348"/>
      <c r="G27" s="372" t="s">
        <v>247</v>
      </c>
      <c r="H27" s="372"/>
      <c r="I27" s="372"/>
      <c r="J27" s="372"/>
      <c r="K27" s="372"/>
      <c r="L27" s="372"/>
      <c r="M27" s="372"/>
      <c r="N27" s="355">
        <v>3</v>
      </c>
      <c r="O27" s="356"/>
    </row>
    <row r="28" spans="1:15" ht="21.75" customHeight="1">
      <c r="A28" s="354"/>
      <c r="B28" s="333"/>
      <c r="C28" s="388"/>
      <c r="D28" s="388"/>
      <c r="E28" s="388"/>
      <c r="F28" s="388"/>
      <c r="G28" s="376"/>
      <c r="H28" s="376"/>
      <c r="I28" s="376"/>
      <c r="J28" s="376"/>
      <c r="K28" s="376"/>
      <c r="L28" s="376"/>
      <c r="M28" s="376"/>
      <c r="N28" s="355"/>
      <c r="O28" s="356"/>
    </row>
    <row r="29" spans="1:15" ht="21.75" customHeight="1">
      <c r="A29" s="354"/>
      <c r="B29" s="333"/>
      <c r="C29" s="388"/>
      <c r="D29" s="388"/>
      <c r="E29" s="388"/>
      <c r="F29" s="388"/>
      <c r="G29" s="376"/>
      <c r="H29" s="376"/>
      <c r="I29" s="376"/>
      <c r="J29" s="376"/>
      <c r="K29" s="376"/>
      <c r="L29" s="376"/>
      <c r="M29" s="376"/>
      <c r="N29" s="355"/>
      <c r="O29" s="356"/>
    </row>
    <row r="30" spans="1:15" ht="21.75" customHeight="1">
      <c r="A30" s="354"/>
      <c r="B30" s="333"/>
      <c r="C30" s="379"/>
      <c r="D30" s="379"/>
      <c r="E30" s="379"/>
      <c r="F30" s="379"/>
      <c r="G30" s="380"/>
      <c r="H30" s="380"/>
      <c r="I30" s="380"/>
      <c r="J30" s="380"/>
      <c r="K30" s="380"/>
      <c r="L30" s="380"/>
      <c r="M30" s="380"/>
      <c r="N30" s="381"/>
      <c r="O30" s="382"/>
    </row>
    <row r="31" spans="1:15" ht="21.75" customHeight="1" thickBot="1">
      <c r="A31" s="325"/>
      <c r="B31" s="369"/>
      <c r="C31" s="383" t="s">
        <v>252</v>
      </c>
      <c r="D31" s="383"/>
      <c r="E31" s="383"/>
      <c r="F31" s="383"/>
      <c r="G31" s="383"/>
      <c r="H31" s="383"/>
      <c r="I31" s="383"/>
      <c r="J31" s="383"/>
      <c r="K31" s="383"/>
      <c r="L31" s="383"/>
      <c r="M31" s="384"/>
      <c r="N31" s="377">
        <f>SUM(N21:O27)</f>
        <v>25</v>
      </c>
      <c r="O31" s="378"/>
    </row>
    <row r="32" spans="1:15" ht="21.75" customHeight="1" thickTop="1">
      <c r="A32" s="338"/>
      <c r="B32" s="339"/>
      <c r="C32" s="339"/>
      <c r="D32" s="340"/>
      <c r="E32" s="280" t="s">
        <v>5</v>
      </c>
      <c r="F32" s="281"/>
      <c r="G32" s="296">
        <f>SUM(N10:O19)</f>
        <v>155</v>
      </c>
      <c r="H32" s="385"/>
      <c r="I32" s="280" t="s">
        <v>6</v>
      </c>
      <c r="J32" s="281"/>
      <c r="K32" s="386">
        <f>SUM(N21:O30)</f>
        <v>25</v>
      </c>
      <c r="L32" s="387"/>
      <c r="M32" s="119" t="s">
        <v>121</v>
      </c>
      <c r="N32" s="366">
        <f>SUM(G32+K32)</f>
        <v>180</v>
      </c>
      <c r="O32" s="367"/>
    </row>
    <row r="33" spans="1:15" ht="41.25" customHeight="1" thickBot="1">
      <c r="A33" s="335" t="s">
        <v>3</v>
      </c>
      <c r="B33" s="336"/>
      <c r="C33" s="336"/>
      <c r="D33" s="337"/>
      <c r="E33" s="343"/>
      <c r="F33" s="344"/>
      <c r="G33" s="344"/>
      <c r="H33" s="344"/>
      <c r="I33" s="344"/>
      <c r="J33" s="344"/>
      <c r="K33" s="365"/>
      <c r="L33" s="365"/>
      <c r="M33" s="344"/>
      <c r="N33" s="344"/>
      <c r="O33" s="345"/>
    </row>
    <row r="34" spans="1:15">
      <c r="A34" s="2" t="s">
        <v>82</v>
      </c>
    </row>
  </sheetData>
  <mergeCells count="98">
    <mergeCell ref="C26:F26"/>
    <mergeCell ref="G26:M26"/>
    <mergeCell ref="C27:F27"/>
    <mergeCell ref="A32:D32"/>
    <mergeCell ref="E32:F32"/>
    <mergeCell ref="G32:H32"/>
    <mergeCell ref="I32:J32"/>
    <mergeCell ref="K32:L32"/>
    <mergeCell ref="C28:F28"/>
    <mergeCell ref="C29:F29"/>
    <mergeCell ref="G28:M28"/>
    <mergeCell ref="G29:M29"/>
    <mergeCell ref="N31:O31"/>
    <mergeCell ref="C30:F30"/>
    <mergeCell ref="G30:M30"/>
    <mergeCell ref="N30:O30"/>
    <mergeCell ref="C31:M31"/>
    <mergeCell ref="N28:O28"/>
    <mergeCell ref="N29:O29"/>
    <mergeCell ref="G27:M27"/>
    <mergeCell ref="B10:B20"/>
    <mergeCell ref="C20:M20"/>
    <mergeCell ref="C24:F24"/>
    <mergeCell ref="N26:O26"/>
    <mergeCell ref="N27:O27"/>
    <mergeCell ref="N20:O20"/>
    <mergeCell ref="C23:F23"/>
    <mergeCell ref="G23:M23"/>
    <mergeCell ref="N23:O23"/>
    <mergeCell ref="A33:D33"/>
    <mergeCell ref="E33:O33"/>
    <mergeCell ref="N32:O32"/>
    <mergeCell ref="C25:F25"/>
    <mergeCell ref="G25:M25"/>
    <mergeCell ref="B21:B31"/>
    <mergeCell ref="C21:F21"/>
    <mergeCell ref="G21:M21"/>
    <mergeCell ref="N21:O21"/>
    <mergeCell ref="C22:F22"/>
    <mergeCell ref="G22:M22"/>
    <mergeCell ref="N22:O22"/>
    <mergeCell ref="G24:M24"/>
    <mergeCell ref="N24:O24"/>
    <mergeCell ref="N25:O25"/>
    <mergeCell ref="C19:F19"/>
    <mergeCell ref="G19:M19"/>
    <mergeCell ref="N19:O19"/>
    <mergeCell ref="C17:F17"/>
    <mergeCell ref="G17:M17"/>
    <mergeCell ref="N17:O17"/>
    <mergeCell ref="C18:F18"/>
    <mergeCell ref="G18:M18"/>
    <mergeCell ref="N18:O18"/>
    <mergeCell ref="C15:F15"/>
    <mergeCell ref="G15:M15"/>
    <mergeCell ref="N15:O15"/>
    <mergeCell ref="C16:F16"/>
    <mergeCell ref="G16:M16"/>
    <mergeCell ref="N16:O16"/>
    <mergeCell ref="C13:F13"/>
    <mergeCell ref="G13:M13"/>
    <mergeCell ref="N13:O13"/>
    <mergeCell ref="C14:F14"/>
    <mergeCell ref="G14:M14"/>
    <mergeCell ref="N14:O14"/>
    <mergeCell ref="N11:O11"/>
    <mergeCell ref="C12:F12"/>
    <mergeCell ref="G12:M12"/>
    <mergeCell ref="N12:O12"/>
    <mergeCell ref="A9:A31"/>
    <mergeCell ref="B9:F9"/>
    <mergeCell ref="G9:M9"/>
    <mergeCell ref="N9:O9"/>
    <mergeCell ref="C10:F10"/>
    <mergeCell ref="G10:M10"/>
    <mergeCell ref="N10:O10"/>
    <mergeCell ref="C11:F11"/>
    <mergeCell ref="G11:M11"/>
    <mergeCell ref="A6:C6"/>
    <mergeCell ref="D6:G6"/>
    <mergeCell ref="I6:L6"/>
    <mergeCell ref="A7:C7"/>
    <mergeCell ref="D7:O7"/>
    <mergeCell ref="A8:C8"/>
    <mergeCell ref="D8:O8"/>
    <mergeCell ref="A4:C4"/>
    <mergeCell ref="G4:H4"/>
    <mergeCell ref="J4:O4"/>
    <mergeCell ref="A5:C5"/>
    <mergeCell ref="D5:G5"/>
    <mergeCell ref="I5:L5"/>
    <mergeCell ref="A1:O1"/>
    <mergeCell ref="A2:C2"/>
    <mergeCell ref="D2:J2"/>
    <mergeCell ref="K2:L2"/>
    <mergeCell ref="N2:O2"/>
    <mergeCell ref="A3:C3"/>
    <mergeCell ref="D3:O3"/>
  </mergeCells>
  <phoneticPr fontId="2"/>
  <conditionalFormatting sqref="M32">
    <cfRule type="cellIs" dxfId="2" priority="1" stopIfTrue="1" operator="equal">
      <formula>0</formula>
    </cfRule>
  </conditionalFormatting>
  <pageMargins left="0.78740157480314965" right="0.59055118110236227" top="0.78740157480314965" bottom="0.19685039370078741" header="0.35433070866141736"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54"/>
  <sheetViews>
    <sheetView showGridLines="0" zoomScale="75" zoomScaleNormal="75" zoomScaleSheetLayoutView="70" workbookViewId="0">
      <selection activeCell="I34" sqref="I34"/>
    </sheetView>
  </sheetViews>
  <sheetFormatPr defaultColWidth="9" defaultRowHeight="13.2"/>
  <cols>
    <col min="1" max="1" width="4.6640625" style="30" customWidth="1"/>
    <col min="2" max="2" width="3.33203125" style="30" bestFit="1" customWidth="1"/>
    <col min="3" max="3" width="21.44140625" style="50" customWidth="1"/>
    <col min="4" max="4" width="5.6640625" style="30" bestFit="1" customWidth="1"/>
    <col min="5" max="5" width="7.88671875" style="30" customWidth="1"/>
    <col min="6" max="6" width="9.33203125" style="30" customWidth="1"/>
    <col min="7" max="7" width="4.6640625" style="30" customWidth="1"/>
    <col min="8" max="8" width="3.33203125" style="30" bestFit="1" customWidth="1"/>
    <col min="9" max="9" width="21.44140625" style="50" customWidth="1"/>
    <col min="10" max="10" width="5.6640625" style="30" bestFit="1" customWidth="1"/>
    <col min="11" max="11" width="7.88671875" style="30" customWidth="1"/>
    <col min="12" max="12" width="9.33203125" style="30" customWidth="1"/>
    <col min="13" max="13" width="4.6640625" style="30" customWidth="1"/>
    <col min="14" max="14" width="3.33203125" style="30" bestFit="1" customWidth="1"/>
    <col min="15" max="15" width="21.44140625" style="50" customWidth="1"/>
    <col min="16" max="16" width="5.6640625" style="30" bestFit="1" customWidth="1"/>
    <col min="17" max="17" width="7.88671875" style="30" customWidth="1"/>
    <col min="18" max="18" width="9.33203125" style="30" customWidth="1"/>
    <col min="19" max="19" width="5.6640625" style="30" bestFit="1" customWidth="1"/>
    <col min="20" max="16384" width="9" style="30"/>
  </cols>
  <sheetData>
    <row r="1" spans="1:18" ht="16.2">
      <c r="A1" s="28" t="s">
        <v>83</v>
      </c>
      <c r="B1" s="28"/>
      <c r="C1" s="29"/>
      <c r="D1" s="28"/>
      <c r="E1" s="28"/>
      <c r="F1" s="28"/>
      <c r="G1" s="28"/>
      <c r="H1" s="28"/>
      <c r="I1" s="29"/>
      <c r="J1" s="28"/>
      <c r="K1" s="28"/>
      <c r="L1" s="28"/>
      <c r="M1" s="28"/>
      <c r="N1" s="28"/>
      <c r="O1" s="29"/>
      <c r="P1" s="28"/>
      <c r="Q1" s="28"/>
      <c r="R1" s="28"/>
    </row>
    <row r="2" spans="1:18" ht="6" customHeight="1">
      <c r="A2" s="31"/>
      <c r="B2" s="31"/>
      <c r="C2" s="32"/>
      <c r="D2" s="31"/>
      <c r="E2" s="31"/>
      <c r="F2" s="31"/>
      <c r="G2" s="31"/>
      <c r="H2" s="31"/>
      <c r="I2" s="32"/>
      <c r="J2" s="31"/>
      <c r="K2" s="31"/>
      <c r="L2" s="31"/>
      <c r="M2" s="31"/>
      <c r="N2" s="31"/>
      <c r="O2" s="32"/>
      <c r="P2" s="31"/>
      <c r="Q2" s="31"/>
      <c r="R2" s="31"/>
    </row>
    <row r="3" spans="1:18" s="34" customFormat="1" ht="5.25" customHeight="1" thickBot="1">
      <c r="A3" s="33"/>
      <c r="C3" s="35"/>
      <c r="D3" s="36"/>
      <c r="E3" s="36"/>
      <c r="F3" s="36"/>
      <c r="G3" s="33"/>
      <c r="I3" s="35"/>
      <c r="J3" s="36"/>
      <c r="K3" s="36"/>
      <c r="L3" s="36"/>
      <c r="M3" s="33"/>
      <c r="O3" s="35"/>
      <c r="P3" s="36"/>
      <c r="Q3" s="36"/>
      <c r="R3" s="36"/>
    </row>
    <row r="4" spans="1:18" s="34" customFormat="1" ht="28.5" customHeight="1" thickTop="1">
      <c r="A4" s="33"/>
      <c r="C4" s="35"/>
      <c r="D4" s="36"/>
      <c r="E4" s="36"/>
      <c r="F4" s="36"/>
      <c r="G4" s="33"/>
      <c r="I4" s="35"/>
      <c r="J4" s="36"/>
      <c r="K4" s="36"/>
      <c r="L4" s="389" t="s">
        <v>58</v>
      </c>
      <c r="M4" s="390"/>
      <c r="N4" s="390"/>
      <c r="O4" s="390"/>
      <c r="P4" s="390"/>
      <c r="Q4" s="390"/>
      <c r="R4" s="393"/>
    </row>
    <row r="5" spans="1:18" s="34" customFormat="1" ht="28.5" customHeight="1" thickBot="1">
      <c r="A5" s="33"/>
      <c r="B5" s="433"/>
      <c r="C5" s="434"/>
      <c r="D5" s="434"/>
      <c r="E5" s="434"/>
      <c r="F5" s="434"/>
      <c r="G5" s="33"/>
      <c r="H5" s="35"/>
      <c r="I5" s="37"/>
      <c r="J5" s="37"/>
      <c r="K5" s="37"/>
      <c r="L5" s="391" t="s">
        <v>59</v>
      </c>
      <c r="M5" s="392"/>
      <c r="N5" s="405"/>
      <c r="O5" s="405"/>
      <c r="P5" s="405"/>
      <c r="Q5" s="405"/>
      <c r="R5" s="406"/>
    </row>
    <row r="6" spans="1:18" s="34" customFormat="1" ht="13.8" thickTop="1">
      <c r="A6" s="38"/>
      <c r="B6" s="39"/>
      <c r="C6" s="40"/>
      <c r="D6" s="36"/>
      <c r="E6" s="36"/>
      <c r="F6" s="36"/>
      <c r="G6" s="38"/>
      <c r="H6" s="39"/>
      <c r="I6" s="40"/>
      <c r="J6" s="36"/>
      <c r="K6" s="36"/>
      <c r="L6" s="36"/>
      <c r="M6" s="38"/>
      <c r="N6" s="39"/>
      <c r="O6" s="40"/>
      <c r="P6" s="36"/>
      <c r="Q6" s="36"/>
      <c r="R6" s="36"/>
    </row>
    <row r="7" spans="1:18" s="34" customFormat="1" ht="23.4">
      <c r="A7" s="399" t="s">
        <v>184</v>
      </c>
      <c r="B7" s="399"/>
      <c r="C7" s="399"/>
      <c r="D7" s="399"/>
      <c r="E7" s="399"/>
      <c r="F7" s="399"/>
      <c r="G7" s="399"/>
      <c r="H7" s="399"/>
      <c r="I7" s="399"/>
      <c r="J7" s="399"/>
      <c r="K7" s="399"/>
      <c r="L7" s="399"/>
      <c r="M7" s="399"/>
      <c r="N7" s="399"/>
      <c r="O7" s="399"/>
      <c r="P7" s="399"/>
      <c r="Q7" s="399"/>
      <c r="R7" s="399"/>
    </row>
    <row r="8" spans="1:18" ht="11.25" customHeight="1" thickBot="1">
      <c r="A8" s="31"/>
      <c r="B8" s="31"/>
      <c r="C8" s="32"/>
      <c r="D8" s="31"/>
      <c r="E8" s="31"/>
      <c r="F8" s="31"/>
      <c r="G8" s="31"/>
      <c r="H8" s="31"/>
      <c r="I8" s="32"/>
      <c r="J8" s="31"/>
      <c r="K8" s="31"/>
      <c r="L8" s="31"/>
      <c r="M8" s="31"/>
      <c r="N8" s="31"/>
      <c r="O8" s="32"/>
      <c r="P8" s="31"/>
      <c r="Q8" s="31"/>
      <c r="R8" s="31"/>
    </row>
    <row r="9" spans="1:18" ht="30" customHeight="1" thickTop="1" thickBot="1">
      <c r="A9" s="402" t="s">
        <v>60</v>
      </c>
      <c r="B9" s="403"/>
      <c r="C9" s="404"/>
      <c r="D9" s="41" t="s">
        <v>61</v>
      </c>
      <c r="E9" s="41" t="s">
        <v>62</v>
      </c>
      <c r="F9" s="42" t="s">
        <v>63</v>
      </c>
      <c r="G9" s="402" t="s">
        <v>60</v>
      </c>
      <c r="H9" s="403"/>
      <c r="I9" s="404"/>
      <c r="J9" s="41" t="s">
        <v>61</v>
      </c>
      <c r="K9" s="41" t="s">
        <v>62</v>
      </c>
      <c r="L9" s="42" t="s">
        <v>63</v>
      </c>
      <c r="M9" s="402" t="s">
        <v>60</v>
      </c>
      <c r="N9" s="403"/>
      <c r="O9" s="404"/>
      <c r="P9" s="41" t="s">
        <v>61</v>
      </c>
      <c r="Q9" s="41" t="s">
        <v>62</v>
      </c>
      <c r="R9" s="42" t="s">
        <v>63</v>
      </c>
    </row>
    <row r="10" spans="1:18" s="50" customFormat="1" ht="30" customHeight="1" thickTop="1">
      <c r="A10" s="43"/>
      <c r="B10" s="44"/>
      <c r="C10" s="44"/>
      <c r="D10" s="45"/>
      <c r="E10" s="45"/>
      <c r="F10" s="46"/>
      <c r="G10" s="47"/>
      <c r="H10" s="44"/>
      <c r="I10" s="48"/>
      <c r="J10" s="48"/>
      <c r="K10" s="48"/>
      <c r="L10" s="48"/>
      <c r="M10" s="47"/>
      <c r="N10" s="44"/>
      <c r="O10" s="48"/>
      <c r="P10" s="48"/>
      <c r="Q10" s="48"/>
      <c r="R10" s="49"/>
    </row>
    <row r="11" spans="1:18" s="50" customFormat="1" ht="30" customHeight="1">
      <c r="A11" s="51"/>
      <c r="B11" s="52"/>
      <c r="C11" s="53"/>
      <c r="D11" s="54"/>
      <c r="E11" s="55"/>
      <c r="F11" s="56"/>
      <c r="G11" s="57"/>
      <c r="H11" s="58"/>
      <c r="I11" s="59"/>
      <c r="J11" s="59"/>
      <c r="K11" s="59"/>
      <c r="L11" s="59"/>
      <c r="M11" s="57"/>
      <c r="N11" s="58"/>
      <c r="O11" s="55"/>
      <c r="P11" s="55"/>
      <c r="Q11" s="55"/>
      <c r="R11" s="60"/>
    </row>
    <row r="12" spans="1:18" s="50" customFormat="1" ht="30" customHeight="1">
      <c r="A12" s="51"/>
      <c r="B12" s="58"/>
      <c r="C12" s="53"/>
      <c r="D12" s="54"/>
      <c r="E12" s="55"/>
      <c r="F12" s="56"/>
      <c r="G12" s="57"/>
      <c r="H12" s="58"/>
      <c r="I12" s="61"/>
      <c r="J12" s="61"/>
      <c r="K12" s="61"/>
      <c r="L12" s="61"/>
      <c r="M12" s="57"/>
      <c r="N12" s="58"/>
      <c r="O12" s="55"/>
      <c r="P12" s="55"/>
      <c r="Q12" s="55"/>
      <c r="R12" s="60"/>
    </row>
    <row r="13" spans="1:18" s="50" customFormat="1" ht="30" customHeight="1">
      <c r="A13" s="51"/>
      <c r="B13" s="52"/>
      <c r="C13" s="53"/>
      <c r="D13" s="54"/>
      <c r="E13" s="55"/>
      <c r="F13" s="56"/>
      <c r="G13" s="57"/>
      <c r="H13" s="58"/>
      <c r="I13" s="55"/>
      <c r="J13" s="55"/>
      <c r="K13" s="55"/>
      <c r="L13" s="55"/>
      <c r="M13" s="57"/>
      <c r="N13" s="58"/>
      <c r="O13" s="55"/>
      <c r="P13" s="55"/>
      <c r="Q13" s="55"/>
      <c r="R13" s="60"/>
    </row>
    <row r="14" spans="1:18" s="50" customFormat="1" ht="30" customHeight="1">
      <c r="A14" s="51"/>
      <c r="B14" s="58"/>
      <c r="C14" s="53"/>
      <c r="D14" s="54"/>
      <c r="E14" s="55"/>
      <c r="F14" s="56"/>
      <c r="G14" s="57"/>
      <c r="H14" s="58"/>
      <c r="I14" s="55"/>
      <c r="J14" s="55"/>
      <c r="K14" s="55"/>
      <c r="L14" s="55"/>
      <c r="M14" s="57"/>
      <c r="N14" s="58"/>
      <c r="O14" s="54"/>
      <c r="P14" s="54"/>
      <c r="Q14" s="54"/>
      <c r="R14" s="62"/>
    </row>
    <row r="15" spans="1:18" s="50" customFormat="1" ht="30" customHeight="1">
      <c r="A15" s="51"/>
      <c r="B15" s="52"/>
      <c r="C15" s="55"/>
      <c r="D15" s="54"/>
      <c r="E15" s="54"/>
      <c r="F15" s="63"/>
      <c r="G15" s="57"/>
      <c r="H15" s="58"/>
      <c r="I15" s="55"/>
      <c r="J15" s="55"/>
      <c r="K15" s="55"/>
      <c r="L15" s="55"/>
      <c r="M15" s="57"/>
      <c r="N15" s="58"/>
      <c r="O15" s="54"/>
      <c r="P15" s="54"/>
      <c r="Q15" s="54"/>
      <c r="R15" s="62"/>
    </row>
    <row r="16" spans="1:18" s="50" customFormat="1" ht="30" customHeight="1">
      <c r="A16" s="51"/>
      <c r="B16" s="58"/>
      <c r="C16" s="55"/>
      <c r="D16" s="54"/>
      <c r="E16" s="54"/>
      <c r="F16" s="63"/>
      <c r="G16" s="57"/>
      <c r="H16" s="58"/>
      <c r="I16" s="55"/>
      <c r="J16" s="55"/>
      <c r="K16" s="55"/>
      <c r="L16" s="55"/>
      <c r="M16" s="57"/>
      <c r="N16" s="58"/>
      <c r="O16" s="55"/>
      <c r="P16" s="55"/>
      <c r="Q16" s="55"/>
      <c r="R16" s="60"/>
    </row>
    <row r="17" spans="1:18" s="50" customFormat="1" ht="30" customHeight="1">
      <c r="A17" s="51"/>
      <c r="B17" s="52"/>
      <c r="C17" s="53"/>
      <c r="D17" s="54"/>
      <c r="E17" s="55"/>
      <c r="F17" s="56"/>
      <c r="G17" s="57"/>
      <c r="H17" s="58"/>
      <c r="I17" s="54"/>
      <c r="J17" s="54"/>
      <c r="K17" s="54"/>
      <c r="L17" s="54"/>
      <c r="M17" s="57"/>
      <c r="N17" s="58"/>
      <c r="O17" s="55"/>
      <c r="P17" s="55"/>
      <c r="Q17" s="55"/>
      <c r="R17" s="60"/>
    </row>
    <row r="18" spans="1:18" s="50" customFormat="1" ht="30" customHeight="1">
      <c r="A18" s="51"/>
      <c r="B18" s="58"/>
      <c r="C18" s="53"/>
      <c r="D18" s="54"/>
      <c r="E18" s="55"/>
      <c r="F18" s="56"/>
      <c r="G18" s="57"/>
      <c r="H18" s="58"/>
      <c r="I18" s="54"/>
      <c r="J18" s="54"/>
      <c r="K18" s="54"/>
      <c r="L18" s="54"/>
      <c r="M18" s="57"/>
      <c r="N18" s="58"/>
      <c r="O18" s="55"/>
      <c r="P18" s="55"/>
      <c r="Q18" s="55"/>
      <c r="R18" s="60"/>
    </row>
    <row r="19" spans="1:18" s="50" customFormat="1" ht="30" customHeight="1">
      <c r="A19" s="51"/>
      <c r="B19" s="52"/>
      <c r="C19" s="53"/>
      <c r="D19" s="54"/>
      <c r="E19" s="55"/>
      <c r="F19" s="56"/>
      <c r="G19" s="57"/>
      <c r="H19" s="58"/>
      <c r="I19" s="54"/>
      <c r="J19" s="54"/>
      <c r="K19" s="54"/>
      <c r="L19" s="54"/>
      <c r="M19" s="57"/>
      <c r="N19" s="58"/>
      <c r="O19" s="55"/>
      <c r="P19" s="55"/>
      <c r="Q19" s="55"/>
      <c r="R19" s="60"/>
    </row>
    <row r="20" spans="1:18" s="50" customFormat="1" ht="30" customHeight="1">
      <c r="A20" s="51"/>
      <c r="B20" s="58"/>
      <c r="C20" s="53"/>
      <c r="D20" s="54"/>
      <c r="E20" s="55"/>
      <c r="F20" s="56"/>
      <c r="G20" s="57"/>
      <c r="H20" s="58"/>
      <c r="I20" s="55"/>
      <c r="J20" s="55"/>
      <c r="K20" s="55"/>
      <c r="L20" s="55"/>
      <c r="M20" s="57"/>
      <c r="N20" s="58"/>
      <c r="O20" s="55"/>
      <c r="P20" s="55"/>
      <c r="Q20" s="55"/>
      <c r="R20" s="60"/>
    </row>
    <row r="21" spans="1:18" s="50" customFormat="1" ht="30" customHeight="1">
      <c r="A21" s="51"/>
      <c r="B21" s="52"/>
      <c r="C21" s="53"/>
      <c r="D21" s="54"/>
      <c r="E21" s="55"/>
      <c r="F21" s="56"/>
      <c r="G21" s="57"/>
      <c r="H21" s="58"/>
      <c r="I21" s="55"/>
      <c r="J21" s="55"/>
      <c r="K21" s="55"/>
      <c r="L21" s="55"/>
      <c r="M21" s="57"/>
      <c r="N21" s="58"/>
      <c r="O21" s="54"/>
      <c r="P21" s="54"/>
      <c r="Q21" s="54"/>
      <c r="R21" s="62"/>
    </row>
    <row r="22" spans="1:18" s="50" customFormat="1" ht="30" customHeight="1">
      <c r="A22" s="51"/>
      <c r="B22" s="58"/>
      <c r="C22" s="55"/>
      <c r="D22" s="54"/>
      <c r="E22" s="54"/>
      <c r="F22" s="63"/>
      <c r="G22" s="57"/>
      <c r="H22" s="58"/>
      <c r="I22" s="55"/>
      <c r="J22" s="55"/>
      <c r="K22" s="55"/>
      <c r="L22" s="55"/>
      <c r="M22" s="57"/>
      <c r="N22" s="58"/>
      <c r="O22" s="54"/>
      <c r="P22" s="54"/>
      <c r="Q22" s="54"/>
      <c r="R22" s="62"/>
    </row>
    <row r="23" spans="1:18" s="50" customFormat="1" ht="30" customHeight="1">
      <c r="A23" s="51"/>
      <c r="B23" s="52"/>
      <c r="C23" s="55"/>
      <c r="D23" s="54"/>
      <c r="E23" s="54"/>
      <c r="F23" s="63"/>
      <c r="G23" s="57"/>
      <c r="H23" s="58"/>
      <c r="I23" s="55"/>
      <c r="J23" s="55"/>
      <c r="K23" s="55"/>
      <c r="L23" s="55"/>
      <c r="M23" s="57"/>
      <c r="N23" s="58"/>
      <c r="O23" s="55"/>
      <c r="P23" s="55"/>
      <c r="Q23" s="55"/>
      <c r="R23" s="60"/>
    </row>
    <row r="24" spans="1:18" s="50" customFormat="1" ht="30" customHeight="1">
      <c r="A24" s="51"/>
      <c r="B24" s="58"/>
      <c r="C24" s="55"/>
      <c r="D24" s="54"/>
      <c r="E24" s="54"/>
      <c r="F24" s="63"/>
      <c r="G24" s="57"/>
      <c r="H24" s="58"/>
      <c r="I24" s="54"/>
      <c r="J24" s="54"/>
      <c r="K24" s="54"/>
      <c r="L24" s="54"/>
      <c r="M24" s="57"/>
      <c r="N24" s="58"/>
      <c r="O24" s="55"/>
      <c r="P24" s="55"/>
      <c r="Q24" s="55"/>
      <c r="R24" s="60"/>
    </row>
    <row r="25" spans="1:18" s="50" customFormat="1" ht="30" customHeight="1">
      <c r="A25" s="51"/>
      <c r="B25" s="52"/>
      <c r="C25" s="53"/>
      <c r="D25" s="54"/>
      <c r="E25" s="55"/>
      <c r="F25" s="56"/>
      <c r="G25" s="57"/>
      <c r="H25" s="58"/>
      <c r="I25" s="54"/>
      <c r="J25" s="54"/>
      <c r="K25" s="54"/>
      <c r="L25" s="54"/>
      <c r="M25" s="57"/>
      <c r="N25" s="58"/>
      <c r="O25" s="55"/>
      <c r="P25" s="55"/>
      <c r="Q25" s="55"/>
      <c r="R25" s="60"/>
    </row>
    <row r="26" spans="1:18" s="50" customFormat="1" ht="30" customHeight="1">
      <c r="A26" s="51"/>
      <c r="B26" s="58"/>
      <c r="C26" s="53"/>
      <c r="D26" s="54"/>
      <c r="E26" s="55"/>
      <c r="F26" s="56"/>
      <c r="G26" s="57"/>
      <c r="H26" s="58"/>
      <c r="I26" s="55"/>
      <c r="J26" s="55"/>
      <c r="K26" s="55"/>
      <c r="L26" s="55"/>
      <c r="M26" s="57"/>
      <c r="N26" s="58"/>
      <c r="O26" s="55"/>
      <c r="P26" s="55"/>
      <c r="Q26" s="55"/>
      <c r="R26" s="60"/>
    </row>
    <row r="27" spans="1:18" s="50" customFormat="1" ht="30" customHeight="1">
      <c r="A27" s="51"/>
      <c r="B27" s="52"/>
      <c r="C27" s="53"/>
      <c r="D27" s="54"/>
      <c r="E27" s="55"/>
      <c r="F27" s="56"/>
      <c r="G27" s="57"/>
      <c r="H27" s="58"/>
      <c r="I27" s="55"/>
      <c r="J27" s="55"/>
      <c r="K27" s="55"/>
      <c r="L27" s="55"/>
      <c r="M27" s="57"/>
      <c r="N27" s="58"/>
      <c r="O27" s="55"/>
      <c r="P27" s="55"/>
      <c r="Q27" s="55"/>
      <c r="R27" s="60"/>
    </row>
    <row r="28" spans="1:18" s="50" customFormat="1" ht="30" customHeight="1">
      <c r="A28" s="51"/>
      <c r="B28" s="58"/>
      <c r="C28" s="53"/>
      <c r="D28" s="54"/>
      <c r="E28" s="55"/>
      <c r="F28" s="56"/>
      <c r="G28" s="57"/>
      <c r="H28" s="58"/>
      <c r="I28" s="55"/>
      <c r="J28" s="55"/>
      <c r="K28" s="55"/>
      <c r="L28" s="55"/>
      <c r="M28" s="57"/>
      <c r="N28" s="58"/>
      <c r="O28" s="59"/>
      <c r="P28" s="59"/>
      <c r="Q28" s="59"/>
      <c r="R28" s="64"/>
    </row>
    <row r="29" spans="1:18" s="50" customFormat="1" ht="30" customHeight="1">
      <c r="A29" s="51"/>
      <c r="B29" s="52"/>
      <c r="C29" s="55"/>
      <c r="D29" s="54"/>
      <c r="E29" s="54"/>
      <c r="F29" s="63"/>
      <c r="G29" s="57"/>
      <c r="H29" s="58"/>
      <c r="I29" s="55"/>
      <c r="J29" s="55"/>
      <c r="K29" s="55"/>
      <c r="L29" s="55"/>
      <c r="M29" s="57"/>
      <c r="N29" s="58"/>
      <c r="O29" s="54"/>
      <c r="P29" s="54"/>
      <c r="Q29" s="54"/>
      <c r="R29" s="62"/>
    </row>
    <row r="30" spans="1:18" s="50" customFormat="1" ht="30" customHeight="1">
      <c r="A30" s="51"/>
      <c r="B30" s="58"/>
      <c r="C30" s="55"/>
      <c r="D30" s="55"/>
      <c r="E30" s="55"/>
      <c r="F30" s="56"/>
      <c r="G30" s="57"/>
      <c r="H30" s="58"/>
      <c r="I30" s="55"/>
      <c r="J30" s="55"/>
      <c r="K30" s="55"/>
      <c r="L30" s="55"/>
      <c r="M30" s="57"/>
      <c r="N30" s="58"/>
      <c r="O30" s="55"/>
      <c r="P30" s="55"/>
      <c r="Q30" s="55"/>
      <c r="R30" s="60"/>
    </row>
    <row r="31" spans="1:18" s="50" customFormat="1" ht="30" customHeight="1">
      <c r="A31" s="51"/>
      <c r="B31" s="52"/>
      <c r="C31" s="55"/>
      <c r="D31" s="54"/>
      <c r="E31" s="54"/>
      <c r="F31" s="63"/>
      <c r="G31" s="57"/>
      <c r="H31" s="58"/>
      <c r="I31" s="54"/>
      <c r="J31" s="54"/>
      <c r="K31" s="54"/>
      <c r="L31" s="54"/>
      <c r="M31" s="57"/>
      <c r="N31" s="58"/>
      <c r="O31" s="55"/>
      <c r="P31" s="55"/>
      <c r="Q31" s="55"/>
      <c r="R31" s="60"/>
    </row>
    <row r="32" spans="1:18" s="50" customFormat="1" ht="30" customHeight="1">
      <c r="A32" s="51"/>
      <c r="B32" s="58"/>
      <c r="C32" s="55"/>
      <c r="D32" s="54"/>
      <c r="E32" s="55"/>
      <c r="F32" s="56"/>
      <c r="G32" s="57"/>
      <c r="H32" s="58"/>
      <c r="I32" s="54"/>
      <c r="J32" s="54"/>
      <c r="K32" s="54"/>
      <c r="L32" s="54"/>
      <c r="M32" s="57"/>
      <c r="N32" s="58"/>
      <c r="O32" s="65"/>
      <c r="P32" s="65"/>
      <c r="Q32" s="65"/>
      <c r="R32" s="66"/>
    </row>
    <row r="33" spans="1:19" s="50" customFormat="1" ht="30" customHeight="1">
      <c r="A33" s="51"/>
      <c r="B33" s="52"/>
      <c r="C33" s="55"/>
      <c r="D33" s="54"/>
      <c r="E33" s="55"/>
      <c r="F33" s="56"/>
      <c r="G33" s="57"/>
      <c r="H33" s="58"/>
      <c r="I33" s="55"/>
      <c r="J33" s="55"/>
      <c r="K33" s="55"/>
      <c r="L33" s="55"/>
      <c r="M33" s="57"/>
      <c r="N33" s="58"/>
      <c r="O33" s="55"/>
      <c r="P33" s="55"/>
      <c r="Q33" s="55"/>
      <c r="R33" s="60"/>
    </row>
    <row r="34" spans="1:19" s="50" customFormat="1" ht="30" customHeight="1">
      <c r="A34" s="51"/>
      <c r="B34" s="58"/>
      <c r="C34" s="55"/>
      <c r="D34" s="54"/>
      <c r="E34" s="55"/>
      <c r="F34" s="56"/>
      <c r="G34" s="57"/>
      <c r="H34" s="58"/>
      <c r="I34" s="55"/>
      <c r="J34" s="55"/>
      <c r="K34" s="55"/>
      <c r="L34" s="55"/>
      <c r="M34" s="57"/>
      <c r="N34" s="58"/>
      <c r="O34" s="55"/>
      <c r="P34" s="55"/>
      <c r="Q34" s="55"/>
      <c r="R34" s="60"/>
    </row>
    <row r="35" spans="1:19" s="50" customFormat="1" ht="30" customHeight="1">
      <c r="A35" s="51"/>
      <c r="B35" s="52"/>
      <c r="C35" s="55"/>
      <c r="D35" s="54"/>
      <c r="E35" s="55"/>
      <c r="F35" s="56"/>
      <c r="G35" s="57"/>
      <c r="H35" s="58"/>
      <c r="I35" s="55"/>
      <c r="J35" s="55"/>
      <c r="K35" s="55"/>
      <c r="L35" s="55"/>
      <c r="M35" s="57"/>
      <c r="N35" s="58"/>
      <c r="O35" s="54"/>
      <c r="P35" s="54"/>
      <c r="Q35" s="54"/>
      <c r="R35" s="62"/>
    </row>
    <row r="36" spans="1:19" s="50" customFormat="1" ht="30" customHeight="1">
      <c r="A36" s="51"/>
      <c r="B36" s="58"/>
      <c r="C36" s="55"/>
      <c r="D36" s="54"/>
      <c r="E36" s="54"/>
      <c r="F36" s="63"/>
      <c r="G36" s="57"/>
      <c r="H36" s="58"/>
      <c r="I36" s="55"/>
      <c r="J36" s="55"/>
      <c r="K36" s="55"/>
      <c r="L36" s="55"/>
      <c r="M36" s="57"/>
      <c r="N36" s="58"/>
      <c r="O36" s="54"/>
      <c r="P36" s="54"/>
      <c r="Q36" s="54"/>
      <c r="R36" s="62"/>
    </row>
    <row r="37" spans="1:19" s="50" customFormat="1" ht="30" customHeight="1">
      <c r="A37" s="51"/>
      <c r="B37" s="52"/>
      <c r="C37" s="55"/>
      <c r="D37" s="54"/>
      <c r="E37" s="54"/>
      <c r="F37" s="63"/>
      <c r="G37" s="57"/>
      <c r="H37" s="58"/>
      <c r="I37" s="55"/>
      <c r="J37" s="55"/>
      <c r="K37" s="55"/>
      <c r="L37" s="55"/>
      <c r="M37" s="67"/>
      <c r="N37" s="68"/>
      <c r="O37" s="69"/>
      <c r="P37" s="69"/>
      <c r="Q37" s="69"/>
      <c r="R37" s="70"/>
    </row>
    <row r="38" spans="1:19" s="50" customFormat="1" ht="30" customHeight="1">
      <c r="A38" s="51"/>
      <c r="B38" s="58"/>
      <c r="C38" s="53"/>
      <c r="D38" s="54"/>
      <c r="E38" s="55"/>
      <c r="F38" s="56"/>
      <c r="G38" s="57"/>
      <c r="H38" s="58"/>
      <c r="I38" s="54"/>
      <c r="J38" s="54"/>
      <c r="K38" s="54"/>
      <c r="L38" s="54"/>
      <c r="M38" s="71"/>
      <c r="N38" s="58"/>
      <c r="O38" s="58"/>
      <c r="P38" s="58"/>
      <c r="Q38" s="58"/>
      <c r="R38" s="70"/>
    </row>
    <row r="39" spans="1:19" s="50" customFormat="1" ht="30" customHeight="1" thickBot="1">
      <c r="A39" s="51"/>
      <c r="B39" s="58"/>
      <c r="C39" s="53"/>
      <c r="D39" s="54"/>
      <c r="E39" s="55"/>
      <c r="F39" s="56"/>
      <c r="G39" s="57"/>
      <c r="H39" s="58"/>
      <c r="I39" s="54"/>
      <c r="J39" s="54"/>
      <c r="K39" s="54"/>
      <c r="L39" s="54"/>
      <c r="M39" s="71"/>
      <c r="N39" s="58"/>
      <c r="O39" s="65"/>
      <c r="P39" s="65"/>
      <c r="Q39" s="65"/>
      <c r="R39" s="66"/>
    </row>
    <row r="40" spans="1:19" s="50" customFormat="1" ht="30" customHeight="1" thickTop="1" thickBot="1">
      <c r="A40" s="72"/>
      <c r="B40" s="73"/>
      <c r="C40" s="74"/>
      <c r="D40" s="75"/>
      <c r="E40" s="75"/>
      <c r="F40" s="76"/>
      <c r="G40" s="77"/>
      <c r="H40" s="73"/>
      <c r="I40" s="78"/>
      <c r="J40" s="78"/>
      <c r="K40" s="78"/>
      <c r="L40" s="78"/>
      <c r="M40" s="79"/>
      <c r="N40" s="80"/>
      <c r="O40" s="81"/>
      <c r="P40" s="81"/>
      <c r="Q40" s="81"/>
      <c r="R40" s="82"/>
      <c r="S40" s="83" t="s">
        <v>64</v>
      </c>
    </row>
    <row r="41" spans="1:19" s="50" customFormat="1" ht="30" customHeight="1" thickTop="1" thickBot="1">
      <c r="A41" s="408" t="s">
        <v>65</v>
      </c>
      <c r="B41" s="409"/>
      <c r="C41" s="84">
        <f>COUNTIF(C10:C40,"*")-COUNTIF(C10:C40,"開講式")-COUNTIF(C10:C40,"休校日")</f>
        <v>0</v>
      </c>
      <c r="D41" s="400" t="s">
        <v>66</v>
      </c>
      <c r="E41" s="401"/>
      <c r="F41" s="435"/>
      <c r="G41" s="408" t="s">
        <v>65</v>
      </c>
      <c r="H41" s="409"/>
      <c r="I41" s="84">
        <f>COUNTIF(I10:I40,"*")-COUNTIF(I10:I40,"休校日")</f>
        <v>0</v>
      </c>
      <c r="J41" s="157" t="s">
        <v>66</v>
      </c>
      <c r="K41" s="158"/>
      <c r="L41" s="160"/>
      <c r="M41" s="163" t="s">
        <v>65</v>
      </c>
      <c r="N41" s="164"/>
      <c r="O41" s="84">
        <f>COUNTIF(O10:O40,"*")-COUNTIF(O10:O40,"修了式")-COUNTIF(O10:O40,"休校日")</f>
        <v>0</v>
      </c>
      <c r="P41" s="400" t="s">
        <v>66</v>
      </c>
      <c r="Q41" s="401"/>
      <c r="R41" s="401"/>
      <c r="S41" s="85">
        <f>SUM(C41,I41,O41)</f>
        <v>0</v>
      </c>
    </row>
    <row r="42" spans="1:19" s="50" customFormat="1" ht="30" customHeight="1" thickTop="1">
      <c r="A42" s="410" t="s">
        <v>5</v>
      </c>
      <c r="B42" s="411"/>
      <c r="C42" s="86"/>
      <c r="D42" s="412" t="s">
        <v>61</v>
      </c>
      <c r="E42" s="413"/>
      <c r="F42" s="436"/>
      <c r="G42" s="410" t="s">
        <v>5</v>
      </c>
      <c r="H42" s="411"/>
      <c r="I42" s="86"/>
      <c r="J42" s="166" t="s">
        <v>61</v>
      </c>
      <c r="K42" s="159"/>
      <c r="L42" s="161"/>
      <c r="M42" s="410" t="s">
        <v>5</v>
      </c>
      <c r="N42" s="411"/>
      <c r="O42" s="86"/>
      <c r="P42" s="412" t="s">
        <v>61</v>
      </c>
      <c r="Q42" s="413"/>
      <c r="R42" s="414"/>
      <c r="S42" s="87">
        <f>SUM(C42,I42,O42)</f>
        <v>0</v>
      </c>
    </row>
    <row r="43" spans="1:19" s="50" customFormat="1" ht="30" customHeight="1" thickBot="1">
      <c r="A43" s="394" t="s">
        <v>6</v>
      </c>
      <c r="B43" s="395"/>
      <c r="C43" s="53"/>
      <c r="D43" s="428" t="s">
        <v>61</v>
      </c>
      <c r="E43" s="429"/>
      <c r="F43" s="430"/>
      <c r="G43" s="394" t="s">
        <v>6</v>
      </c>
      <c r="H43" s="395"/>
      <c r="I43" s="53"/>
      <c r="J43" s="428" t="s">
        <v>61</v>
      </c>
      <c r="K43" s="429"/>
      <c r="L43" s="430"/>
      <c r="M43" s="394" t="s">
        <v>6</v>
      </c>
      <c r="N43" s="395"/>
      <c r="O43" s="53"/>
      <c r="P43" s="396" t="s">
        <v>61</v>
      </c>
      <c r="Q43" s="397"/>
      <c r="R43" s="398"/>
      <c r="S43" s="88">
        <f>SUM(C43,I43,O43)</f>
        <v>0</v>
      </c>
    </row>
    <row r="44" spans="1:19" s="50" customFormat="1" ht="30" customHeight="1" thickTop="1">
      <c r="A44" s="162" t="s">
        <v>67</v>
      </c>
      <c r="B44" s="165"/>
      <c r="C44" s="89">
        <f>SUM(C42:C43)</f>
        <v>0</v>
      </c>
      <c r="D44" s="418" t="s">
        <v>61</v>
      </c>
      <c r="E44" s="419"/>
      <c r="F44" s="431"/>
      <c r="G44" s="416" t="s">
        <v>67</v>
      </c>
      <c r="H44" s="417"/>
      <c r="I44" s="89">
        <f>SUM(I42:I43)</f>
        <v>0</v>
      </c>
      <c r="J44" s="418" t="s">
        <v>61</v>
      </c>
      <c r="K44" s="419"/>
      <c r="L44" s="431"/>
      <c r="M44" s="416" t="s">
        <v>67</v>
      </c>
      <c r="N44" s="417"/>
      <c r="O44" s="89">
        <f>SUM(O42:O43)</f>
        <v>0</v>
      </c>
      <c r="P44" s="418" t="s">
        <v>61</v>
      </c>
      <c r="Q44" s="419"/>
      <c r="R44" s="419"/>
      <c r="S44" s="90">
        <f>SUM(C44,I44,O44)</f>
        <v>0</v>
      </c>
    </row>
    <row r="45" spans="1:19" s="50" customFormat="1" ht="30" customHeight="1" thickBot="1">
      <c r="A45" s="432" t="s">
        <v>183</v>
      </c>
      <c r="B45" s="424"/>
      <c r="C45" s="91">
        <v>1</v>
      </c>
      <c r="D45" s="420" t="s">
        <v>61</v>
      </c>
      <c r="E45" s="421"/>
      <c r="F45" s="422"/>
      <c r="G45" s="425"/>
      <c r="H45" s="426"/>
      <c r="I45" s="426"/>
      <c r="J45" s="426"/>
      <c r="K45" s="426"/>
      <c r="L45" s="427"/>
      <c r="M45" s="423" t="s">
        <v>68</v>
      </c>
      <c r="N45" s="424"/>
      <c r="O45" s="91">
        <v>1</v>
      </c>
      <c r="P45" s="420" t="s">
        <v>61</v>
      </c>
      <c r="Q45" s="421"/>
      <c r="R45" s="422"/>
      <c r="S45" s="92">
        <f>SUM(C45,I45,O45)</f>
        <v>2</v>
      </c>
    </row>
    <row r="46" spans="1:19" ht="4.5" customHeight="1" thickTop="1">
      <c r="C46" s="93"/>
      <c r="I46" s="93"/>
      <c r="O46" s="93"/>
    </row>
    <row r="47" spans="1:19" ht="22.5" customHeight="1">
      <c r="A47" s="94" t="s">
        <v>69</v>
      </c>
      <c r="C47" s="95"/>
      <c r="I47" s="95"/>
      <c r="O47" s="95"/>
    </row>
    <row r="48" spans="1:19" ht="22.5" customHeight="1">
      <c r="C48" s="407" t="str">
        <f>IF(C41&gt;=12,"","&lt;ERROR!!&gt;  訓練日が12日未満です")</f>
        <v>&lt;ERROR!!&gt;  訓練日が12日未満です</v>
      </c>
      <c r="D48" s="407"/>
      <c r="E48" s="407"/>
      <c r="F48" s="407"/>
      <c r="I48" s="407" t="str">
        <f>IF(I41&gt;=12,"","&lt;ERROR!!&gt;  訓練日が12日未満です")</f>
        <v>&lt;ERROR!!&gt;  訓練日が12日未満です</v>
      </c>
      <c r="J48" s="407"/>
      <c r="K48" s="407"/>
      <c r="L48" s="407"/>
      <c r="O48" s="407" t="str">
        <f>IF(O41&gt;=12,"","&lt;ERROR!!&gt;  訓練日が12日未満です")</f>
        <v>&lt;ERROR!!&gt;  訓練日が12日未満です</v>
      </c>
      <c r="P48" s="407"/>
      <c r="Q48" s="407"/>
      <c r="R48" s="407"/>
    </row>
    <row r="49" spans="2:18" ht="22.5" customHeight="1">
      <c r="C49" s="407" t="str">
        <f>IF(C44&gt;=60,"","&lt;ERROR!!&gt;  訓練時間が60時間未満です")</f>
        <v>&lt;ERROR!!&gt;  訓練時間が60時間未満です</v>
      </c>
      <c r="D49" s="407"/>
      <c r="E49" s="407"/>
      <c r="F49" s="407"/>
      <c r="I49" s="407" t="str">
        <f>IF(I44&gt;=60,"","&lt;ERROR!!&gt;  訓練時間が60時間未満です")</f>
        <v>&lt;ERROR!!&gt;  訓練時間が60時間未満です</v>
      </c>
      <c r="J49" s="407"/>
      <c r="K49" s="407"/>
      <c r="L49" s="407"/>
      <c r="O49" s="407" t="str">
        <f>IF(O44&gt;=60,"","&lt;ERROR!!&gt;  訓練時間が60時間未満です")</f>
        <v>&lt;ERROR!!&gt;  訓練時間が60時間未満です</v>
      </c>
      <c r="P49" s="407"/>
      <c r="Q49" s="407"/>
      <c r="R49" s="407"/>
    </row>
    <row r="50" spans="2:18">
      <c r="B50" s="96"/>
      <c r="C50" s="415"/>
      <c r="D50" s="415"/>
      <c r="E50" s="415"/>
      <c r="F50" s="415"/>
      <c r="H50" s="96"/>
      <c r="I50" s="97"/>
      <c r="J50" s="98"/>
      <c r="K50" s="98"/>
      <c r="L50" s="98"/>
      <c r="N50" s="96"/>
      <c r="O50" s="97"/>
      <c r="P50" s="98"/>
      <c r="Q50" s="98"/>
      <c r="R50" s="98"/>
    </row>
    <row r="51" spans="2:18">
      <c r="B51" s="96"/>
      <c r="C51" s="415"/>
      <c r="D51" s="415"/>
      <c r="E51" s="415"/>
      <c r="F51" s="415"/>
      <c r="H51" s="96"/>
      <c r="I51" s="98"/>
      <c r="J51" s="97"/>
      <c r="K51" s="97"/>
      <c r="L51" s="97"/>
      <c r="N51" s="96"/>
      <c r="O51" s="98"/>
      <c r="P51" s="97"/>
      <c r="Q51" s="97"/>
      <c r="R51" s="97"/>
    </row>
    <row r="52" spans="2:18">
      <c r="B52" s="96"/>
      <c r="C52" s="98"/>
      <c r="D52" s="97"/>
      <c r="E52" s="97"/>
      <c r="F52" s="97"/>
      <c r="H52" s="96"/>
      <c r="I52" s="98"/>
      <c r="J52" s="97"/>
      <c r="K52" s="97"/>
      <c r="L52" s="97"/>
      <c r="N52" s="96"/>
      <c r="O52" s="98"/>
      <c r="P52" s="97"/>
      <c r="Q52" s="97"/>
      <c r="R52" s="97"/>
    </row>
    <row r="53" spans="2:18">
      <c r="B53" s="96"/>
      <c r="C53" s="98"/>
      <c r="D53" s="97"/>
      <c r="E53" s="97"/>
      <c r="F53" s="97"/>
      <c r="H53" s="96"/>
      <c r="I53" s="98"/>
      <c r="J53" s="97"/>
      <c r="K53" s="97"/>
      <c r="L53" s="97"/>
      <c r="N53" s="96"/>
      <c r="O53" s="98"/>
      <c r="P53" s="97"/>
      <c r="Q53" s="97"/>
      <c r="R53" s="97"/>
    </row>
    <row r="54" spans="2:18">
      <c r="B54" s="96"/>
      <c r="C54" s="98"/>
      <c r="D54" s="97"/>
      <c r="E54" s="97"/>
      <c r="F54" s="97"/>
      <c r="H54" s="96"/>
      <c r="I54" s="98"/>
      <c r="J54" s="97"/>
      <c r="K54" s="97"/>
      <c r="L54" s="97"/>
      <c r="N54" s="96"/>
      <c r="O54" s="98"/>
      <c r="P54" s="97"/>
      <c r="Q54" s="97"/>
      <c r="R54" s="97"/>
    </row>
  </sheetData>
  <sheetProtection formatCells="0" formatColumns="0" formatRows="0"/>
  <protectedRanges>
    <protectedRange sqref="C22:C24 C15:C16 C32:C37" name="範囲1_1_1_1"/>
    <protectedRange sqref="C11:C14 C17:C21 C25:C28 C38:C39" name="範囲1_1_1"/>
    <protectedRange sqref="I21:I25 I34:I40 I27:I32 I10:I11 I13:I18" name="範囲1_2"/>
    <protectedRange sqref="O38" name="範囲1_1_4_1"/>
  </protectedRanges>
  <mergeCells count="42">
    <mergeCell ref="A43:B43"/>
    <mergeCell ref="A42:B42"/>
    <mergeCell ref="A41:B41"/>
    <mergeCell ref="C49:F49"/>
    <mergeCell ref="D45:F45"/>
    <mergeCell ref="A45:B45"/>
    <mergeCell ref="B5:F5"/>
    <mergeCell ref="G9:I9"/>
    <mergeCell ref="D41:F41"/>
    <mergeCell ref="D42:F42"/>
    <mergeCell ref="D43:F43"/>
    <mergeCell ref="D44:F44"/>
    <mergeCell ref="C50:F50"/>
    <mergeCell ref="C51:F51"/>
    <mergeCell ref="I49:L49"/>
    <mergeCell ref="M44:N44"/>
    <mergeCell ref="P44:R44"/>
    <mergeCell ref="O49:R49"/>
    <mergeCell ref="P45:R45"/>
    <mergeCell ref="M45:N45"/>
    <mergeCell ref="G45:L45"/>
    <mergeCell ref="G44:H44"/>
    <mergeCell ref="C48:F48"/>
    <mergeCell ref="I48:L48"/>
    <mergeCell ref="O48:R48"/>
    <mergeCell ref="G41:H41"/>
    <mergeCell ref="G43:H43"/>
    <mergeCell ref="G42:H42"/>
    <mergeCell ref="M42:N42"/>
    <mergeCell ref="P42:R42"/>
    <mergeCell ref="J43:L43"/>
    <mergeCell ref="J44:L44"/>
    <mergeCell ref="L4:M4"/>
    <mergeCell ref="L5:M5"/>
    <mergeCell ref="N4:R4"/>
    <mergeCell ref="M43:N43"/>
    <mergeCell ref="P43:R43"/>
    <mergeCell ref="A7:R7"/>
    <mergeCell ref="P41:R41"/>
    <mergeCell ref="M9:O9"/>
    <mergeCell ref="N5:R5"/>
    <mergeCell ref="A9:C9"/>
  </mergeCells>
  <phoneticPr fontId="2"/>
  <printOptions horizontalCentered="1" verticalCentered="1"/>
  <pageMargins left="0.59055118110236227" right="0.19685039370078741" top="0.78740157480314965" bottom="0.78740157480314965" header="0.51181102362204722" footer="0.51181102362204722"/>
  <pageSetup paperSize="9" scale="59" orientation="portrait"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S54"/>
  <sheetViews>
    <sheetView showGridLines="0" zoomScale="90" zoomScaleNormal="90" zoomScaleSheetLayoutView="70" workbookViewId="0">
      <selection activeCell="N5" sqref="N5:R5"/>
    </sheetView>
  </sheetViews>
  <sheetFormatPr defaultColWidth="9" defaultRowHeight="13.2"/>
  <cols>
    <col min="1" max="1" width="4.6640625" style="30" customWidth="1"/>
    <col min="2" max="2" width="3.33203125" style="30" bestFit="1" customWidth="1"/>
    <col min="3" max="3" width="21.44140625" style="50" customWidth="1"/>
    <col min="4" max="4" width="5.6640625" style="30" bestFit="1" customWidth="1"/>
    <col min="5" max="5" width="7.88671875" style="30" customWidth="1"/>
    <col min="6" max="6" width="9.33203125" style="30" customWidth="1"/>
    <col min="7" max="7" width="4.6640625" style="30" customWidth="1"/>
    <col min="8" max="8" width="3.33203125" style="30" bestFit="1" customWidth="1"/>
    <col min="9" max="9" width="21.44140625" style="50" customWidth="1"/>
    <col min="10" max="10" width="5.6640625" style="30" bestFit="1" customWidth="1"/>
    <col min="11" max="11" width="7.88671875" style="30" customWidth="1"/>
    <col min="12" max="12" width="9.33203125" style="30" customWidth="1"/>
    <col min="13" max="13" width="4.6640625" style="30" customWidth="1"/>
    <col min="14" max="14" width="3.33203125" style="30" bestFit="1" customWidth="1"/>
    <col min="15" max="15" width="21.44140625" style="50" customWidth="1"/>
    <col min="16" max="16" width="5.6640625" style="30" bestFit="1" customWidth="1"/>
    <col min="17" max="17" width="7.88671875" style="30" customWidth="1"/>
    <col min="18" max="18" width="9.33203125" style="30" customWidth="1"/>
    <col min="19" max="19" width="5.6640625" style="30" bestFit="1" customWidth="1"/>
    <col min="20" max="16384" width="9" style="30"/>
  </cols>
  <sheetData>
    <row r="1" spans="1:18" ht="16.2">
      <c r="A1" s="28" t="s">
        <v>83</v>
      </c>
      <c r="B1" s="28"/>
      <c r="C1" s="29"/>
      <c r="D1" s="28"/>
      <c r="E1" s="28"/>
      <c r="F1" s="28"/>
      <c r="G1" s="28"/>
      <c r="H1" s="28"/>
      <c r="I1" s="29"/>
      <c r="J1" s="28"/>
      <c r="K1" s="28"/>
      <c r="L1" s="28"/>
      <c r="M1" s="28"/>
      <c r="N1" s="28"/>
      <c r="O1" s="29"/>
      <c r="P1" s="28"/>
      <c r="Q1" s="28"/>
      <c r="R1" s="28"/>
    </row>
    <row r="2" spans="1:18" ht="6" customHeight="1">
      <c r="A2" s="31"/>
      <c r="B2" s="31"/>
      <c r="C2" s="32"/>
      <c r="D2" s="31"/>
      <c r="E2" s="31"/>
      <c r="F2" s="31"/>
      <c r="G2" s="31"/>
      <c r="H2" s="31"/>
      <c r="I2" s="32"/>
      <c r="J2" s="31"/>
      <c r="K2" s="31"/>
      <c r="L2" s="31"/>
      <c r="M2" s="31"/>
      <c r="N2" s="31"/>
      <c r="O2" s="32"/>
      <c r="P2" s="31"/>
      <c r="Q2" s="31"/>
      <c r="R2" s="31"/>
    </row>
    <row r="3" spans="1:18" s="34" customFormat="1" ht="5.25" customHeight="1" thickBot="1">
      <c r="A3" s="33"/>
      <c r="C3" s="35"/>
      <c r="D3" s="36"/>
      <c r="E3" s="36"/>
      <c r="F3" s="36"/>
      <c r="G3" s="33"/>
      <c r="I3" s="35"/>
      <c r="J3" s="36"/>
      <c r="K3" s="36"/>
      <c r="L3" s="36"/>
      <c r="M3" s="33"/>
      <c r="O3" s="35"/>
      <c r="P3" s="36"/>
      <c r="Q3" s="36"/>
      <c r="R3" s="36"/>
    </row>
    <row r="4" spans="1:18" s="34" customFormat="1" ht="28.5" customHeight="1" thickTop="1">
      <c r="A4" s="33"/>
      <c r="C4" s="35"/>
      <c r="D4" s="36"/>
      <c r="E4" s="36"/>
      <c r="F4" s="36"/>
      <c r="G4" s="33"/>
      <c r="I4" s="35"/>
      <c r="J4" s="36"/>
      <c r="K4" s="36"/>
      <c r="L4" s="389" t="s">
        <v>58</v>
      </c>
      <c r="M4" s="390"/>
      <c r="N4" s="390" t="s">
        <v>253</v>
      </c>
      <c r="O4" s="390"/>
      <c r="P4" s="390"/>
      <c r="Q4" s="390"/>
      <c r="R4" s="393"/>
    </row>
    <row r="5" spans="1:18" s="34" customFormat="1" ht="28.5" customHeight="1" thickBot="1">
      <c r="A5" s="33"/>
      <c r="B5" s="433"/>
      <c r="C5" s="434"/>
      <c r="D5" s="434"/>
      <c r="E5" s="434"/>
      <c r="F5" s="434"/>
      <c r="G5" s="33"/>
      <c r="H5" s="35"/>
      <c r="I5" s="37"/>
      <c r="J5" s="37"/>
      <c r="K5" s="37"/>
      <c r="L5" s="391" t="s">
        <v>59</v>
      </c>
      <c r="M5" s="392"/>
      <c r="N5" s="405" t="s">
        <v>361</v>
      </c>
      <c r="O5" s="405"/>
      <c r="P5" s="405"/>
      <c r="Q5" s="405"/>
      <c r="R5" s="406"/>
    </row>
    <row r="6" spans="1:18" s="34" customFormat="1" ht="13.8" thickTop="1">
      <c r="A6" s="38"/>
      <c r="B6" s="39"/>
      <c r="C6" s="40"/>
      <c r="D6" s="36"/>
      <c r="E6" s="36"/>
      <c r="F6" s="36"/>
      <c r="G6" s="38"/>
      <c r="H6" s="39"/>
      <c r="I6" s="40"/>
      <c r="J6" s="36"/>
      <c r="K6" s="36"/>
      <c r="L6" s="36"/>
      <c r="M6" s="38"/>
      <c r="N6" s="39"/>
      <c r="O6" s="40"/>
      <c r="P6" s="36"/>
      <c r="Q6" s="36"/>
      <c r="R6" s="36"/>
    </row>
    <row r="7" spans="1:18" s="34" customFormat="1" ht="23.4">
      <c r="A7" s="399" t="s">
        <v>282</v>
      </c>
      <c r="B7" s="399"/>
      <c r="C7" s="399"/>
      <c r="D7" s="399"/>
      <c r="E7" s="399"/>
      <c r="F7" s="399"/>
      <c r="G7" s="399"/>
      <c r="H7" s="399"/>
      <c r="I7" s="399"/>
      <c r="J7" s="399"/>
      <c r="K7" s="399"/>
      <c r="L7" s="399"/>
      <c r="M7" s="399"/>
      <c r="N7" s="399"/>
      <c r="O7" s="399"/>
      <c r="P7" s="399"/>
      <c r="Q7" s="399"/>
      <c r="R7" s="399"/>
    </row>
    <row r="8" spans="1:18" ht="11.25" customHeight="1" thickBot="1">
      <c r="A8" s="31"/>
      <c r="B8" s="31"/>
      <c r="C8" s="32"/>
      <c r="D8" s="31"/>
      <c r="E8" s="31"/>
      <c r="F8" s="31"/>
      <c r="G8" s="31"/>
      <c r="H8" s="31"/>
      <c r="I8" s="32"/>
      <c r="J8" s="31"/>
      <c r="K8" s="31"/>
      <c r="L8" s="31"/>
      <c r="M8" s="31"/>
      <c r="N8" s="31"/>
      <c r="O8" s="32"/>
      <c r="P8" s="31"/>
      <c r="Q8" s="31"/>
      <c r="R8" s="31"/>
    </row>
    <row r="9" spans="1:18" ht="30" customHeight="1" thickTop="1" thickBot="1">
      <c r="A9" s="437" t="s">
        <v>186</v>
      </c>
      <c r="B9" s="403"/>
      <c r="C9" s="404"/>
      <c r="D9" s="41" t="s">
        <v>61</v>
      </c>
      <c r="E9" s="41" t="s">
        <v>62</v>
      </c>
      <c r="F9" s="42" t="s">
        <v>63</v>
      </c>
      <c r="G9" s="437" t="s">
        <v>185</v>
      </c>
      <c r="H9" s="403"/>
      <c r="I9" s="404"/>
      <c r="J9" s="41" t="s">
        <v>61</v>
      </c>
      <c r="K9" s="41" t="s">
        <v>62</v>
      </c>
      <c r="L9" s="42" t="s">
        <v>63</v>
      </c>
      <c r="M9" s="437" t="s">
        <v>187</v>
      </c>
      <c r="N9" s="403"/>
      <c r="O9" s="404"/>
      <c r="P9" s="41" t="s">
        <v>61</v>
      </c>
      <c r="Q9" s="41" t="s">
        <v>62</v>
      </c>
      <c r="R9" s="42" t="s">
        <v>63</v>
      </c>
    </row>
    <row r="10" spans="1:18" s="50" customFormat="1" ht="30" customHeight="1" thickTop="1">
      <c r="A10" s="167">
        <v>1</v>
      </c>
      <c r="B10" s="201" t="s">
        <v>325</v>
      </c>
      <c r="C10" s="168" t="s">
        <v>183</v>
      </c>
      <c r="D10" s="169">
        <v>1</v>
      </c>
      <c r="E10" s="169" t="s">
        <v>70</v>
      </c>
      <c r="F10" s="170" t="s">
        <v>71</v>
      </c>
      <c r="G10" s="243">
        <v>1</v>
      </c>
      <c r="H10" s="244" t="s">
        <v>331</v>
      </c>
      <c r="I10" s="245"/>
      <c r="J10" s="246"/>
      <c r="K10" s="247"/>
      <c r="L10" s="248"/>
      <c r="M10" s="233">
        <v>1</v>
      </c>
      <c r="N10" s="253" t="s">
        <v>328</v>
      </c>
      <c r="O10" s="225" t="s">
        <v>223</v>
      </c>
      <c r="P10" s="225">
        <v>5</v>
      </c>
      <c r="Q10" s="226" t="s">
        <v>275</v>
      </c>
      <c r="R10" s="234" t="s">
        <v>260</v>
      </c>
    </row>
    <row r="11" spans="1:18" s="50" customFormat="1" ht="30" customHeight="1">
      <c r="A11" s="202">
        <v>2</v>
      </c>
      <c r="B11" s="203" t="s">
        <v>326</v>
      </c>
      <c r="C11" s="204" t="s">
        <v>257</v>
      </c>
      <c r="D11" s="205">
        <v>5</v>
      </c>
      <c r="E11" s="206" t="s">
        <v>72</v>
      </c>
      <c r="F11" s="207" t="s">
        <v>270</v>
      </c>
      <c r="G11" s="219">
        <v>2</v>
      </c>
      <c r="H11" s="252" t="s">
        <v>329</v>
      </c>
      <c r="I11" s="220"/>
      <c r="J11" s="221"/>
      <c r="K11" s="221"/>
      <c r="L11" s="222"/>
      <c r="M11" s="223">
        <v>2</v>
      </c>
      <c r="N11" s="224" t="s">
        <v>332</v>
      </c>
      <c r="O11" s="225" t="s">
        <v>223</v>
      </c>
      <c r="P11" s="225">
        <v>5</v>
      </c>
      <c r="Q11" s="226" t="s">
        <v>275</v>
      </c>
      <c r="R11" s="236" t="s">
        <v>260</v>
      </c>
    </row>
    <row r="12" spans="1:18" s="50" customFormat="1" ht="30" customHeight="1">
      <c r="A12" s="243">
        <v>3</v>
      </c>
      <c r="B12" s="244" t="s">
        <v>327</v>
      </c>
      <c r="C12" s="245"/>
      <c r="D12" s="246"/>
      <c r="E12" s="247"/>
      <c r="F12" s="248"/>
      <c r="G12" s="223">
        <v>3</v>
      </c>
      <c r="H12" s="251" t="s">
        <v>73</v>
      </c>
      <c r="I12" s="225" t="s">
        <v>223</v>
      </c>
      <c r="J12" s="225">
        <v>5</v>
      </c>
      <c r="K12" s="226" t="s">
        <v>275</v>
      </c>
      <c r="L12" s="227" t="s">
        <v>260</v>
      </c>
      <c r="M12" s="223">
        <v>3</v>
      </c>
      <c r="N12" s="224" t="s">
        <v>325</v>
      </c>
      <c r="O12" s="225" t="s">
        <v>223</v>
      </c>
      <c r="P12" s="225">
        <v>5</v>
      </c>
      <c r="Q12" s="226" t="s">
        <v>275</v>
      </c>
      <c r="R12" s="236" t="s">
        <v>260</v>
      </c>
    </row>
    <row r="13" spans="1:18" s="50" customFormat="1" ht="30" customHeight="1">
      <c r="A13" s="243">
        <v>4</v>
      </c>
      <c r="B13" s="249" t="s">
        <v>75</v>
      </c>
      <c r="C13" s="247"/>
      <c r="D13" s="246"/>
      <c r="E13" s="246"/>
      <c r="F13" s="250"/>
      <c r="G13" s="223">
        <v>4</v>
      </c>
      <c r="H13" s="252" t="s">
        <v>76</v>
      </c>
      <c r="I13" s="228"/>
      <c r="J13" s="228"/>
      <c r="K13" s="228"/>
      <c r="L13" s="229"/>
      <c r="M13" s="223">
        <v>4</v>
      </c>
      <c r="N13" s="224" t="s">
        <v>77</v>
      </c>
      <c r="O13" s="228"/>
      <c r="P13" s="228"/>
      <c r="Q13" s="228"/>
      <c r="R13" s="237"/>
    </row>
    <row r="14" spans="1:18" s="50" customFormat="1" ht="30" customHeight="1">
      <c r="A14" s="209">
        <v>5</v>
      </c>
      <c r="B14" s="208" t="s">
        <v>78</v>
      </c>
      <c r="C14" s="204" t="s">
        <v>257</v>
      </c>
      <c r="D14" s="205">
        <v>5</v>
      </c>
      <c r="E14" s="206" t="s">
        <v>72</v>
      </c>
      <c r="F14" s="207" t="s">
        <v>270</v>
      </c>
      <c r="G14" s="223">
        <v>5</v>
      </c>
      <c r="H14" s="251" t="s">
        <v>74</v>
      </c>
      <c r="I14" s="225" t="s">
        <v>223</v>
      </c>
      <c r="J14" s="225">
        <v>5</v>
      </c>
      <c r="K14" s="226" t="s">
        <v>275</v>
      </c>
      <c r="L14" s="227" t="s">
        <v>260</v>
      </c>
      <c r="M14" s="243">
        <v>5</v>
      </c>
      <c r="N14" s="244" t="s">
        <v>330</v>
      </c>
      <c r="O14" s="245"/>
      <c r="P14" s="246"/>
      <c r="Q14" s="247"/>
      <c r="R14" s="248"/>
    </row>
    <row r="15" spans="1:18" s="50" customFormat="1" ht="30" customHeight="1">
      <c r="A15" s="202">
        <v>6</v>
      </c>
      <c r="B15" s="203" t="s">
        <v>73</v>
      </c>
      <c r="C15" s="213" t="s">
        <v>259</v>
      </c>
      <c r="D15" s="205">
        <v>5</v>
      </c>
      <c r="E15" s="205" t="s">
        <v>72</v>
      </c>
      <c r="F15" s="207" t="s">
        <v>270</v>
      </c>
      <c r="G15" s="223">
        <v>6</v>
      </c>
      <c r="H15" s="252" t="s">
        <v>77</v>
      </c>
      <c r="I15" s="225" t="s">
        <v>223</v>
      </c>
      <c r="J15" s="225">
        <v>5</v>
      </c>
      <c r="K15" s="226" t="s">
        <v>275</v>
      </c>
      <c r="L15" s="227" t="s">
        <v>260</v>
      </c>
      <c r="M15" s="243">
        <v>6</v>
      </c>
      <c r="N15" s="249" t="s">
        <v>75</v>
      </c>
      <c r="O15" s="247"/>
      <c r="P15" s="246"/>
      <c r="Q15" s="246"/>
      <c r="R15" s="250"/>
    </row>
    <row r="16" spans="1:18" s="50" customFormat="1" ht="30" customHeight="1">
      <c r="A16" s="202">
        <v>7</v>
      </c>
      <c r="B16" s="208" t="s">
        <v>76</v>
      </c>
      <c r="C16" s="206"/>
      <c r="D16" s="205"/>
      <c r="E16" s="205"/>
      <c r="F16" s="214"/>
      <c r="G16" s="243">
        <v>7</v>
      </c>
      <c r="H16" s="244" t="s">
        <v>79</v>
      </c>
      <c r="I16" s="245"/>
      <c r="J16" s="246"/>
      <c r="K16" s="247"/>
      <c r="L16" s="248"/>
      <c r="M16" s="238">
        <v>7</v>
      </c>
      <c r="N16" s="224" t="s">
        <v>78</v>
      </c>
      <c r="O16" s="220"/>
      <c r="P16" s="221"/>
      <c r="Q16" s="221"/>
      <c r="R16" s="239"/>
    </row>
    <row r="17" spans="1:18" s="50" customFormat="1" ht="30" customHeight="1">
      <c r="A17" s="202">
        <v>8</v>
      </c>
      <c r="B17" s="203" t="s">
        <v>74</v>
      </c>
      <c r="C17" s="215"/>
      <c r="D17" s="205"/>
      <c r="E17" s="206"/>
      <c r="F17" s="216"/>
      <c r="G17" s="243">
        <v>8</v>
      </c>
      <c r="H17" s="249" t="s">
        <v>75</v>
      </c>
      <c r="I17" s="247"/>
      <c r="J17" s="246"/>
      <c r="K17" s="246"/>
      <c r="L17" s="250"/>
      <c r="M17" s="238">
        <v>8</v>
      </c>
      <c r="N17" s="224" t="s">
        <v>73</v>
      </c>
      <c r="O17" s="220"/>
      <c r="P17" s="221"/>
      <c r="Q17" s="221"/>
      <c r="R17" s="239"/>
    </row>
    <row r="18" spans="1:18" s="50" customFormat="1" ht="30" customHeight="1">
      <c r="A18" s="202">
        <v>9</v>
      </c>
      <c r="B18" s="208" t="s">
        <v>77</v>
      </c>
      <c r="C18" s="206" t="s">
        <v>248</v>
      </c>
      <c r="D18" s="205">
        <v>5</v>
      </c>
      <c r="E18" s="205" t="s">
        <v>72</v>
      </c>
      <c r="F18" s="207" t="s">
        <v>270</v>
      </c>
      <c r="G18" s="219">
        <v>9</v>
      </c>
      <c r="H18" s="251" t="s">
        <v>78</v>
      </c>
      <c r="I18" s="220"/>
      <c r="J18" s="221"/>
      <c r="K18" s="221"/>
      <c r="L18" s="222"/>
      <c r="M18" s="223">
        <v>9</v>
      </c>
      <c r="N18" s="224" t="s">
        <v>76</v>
      </c>
      <c r="O18" s="228" t="s">
        <v>268</v>
      </c>
      <c r="P18" s="228">
        <v>5</v>
      </c>
      <c r="Q18" s="228" t="s">
        <v>275</v>
      </c>
      <c r="R18" s="237" t="s">
        <v>269</v>
      </c>
    </row>
    <row r="19" spans="1:18" s="50" customFormat="1" ht="30" customHeight="1">
      <c r="A19" s="243">
        <v>10</v>
      </c>
      <c r="B19" s="244" t="s">
        <v>330</v>
      </c>
      <c r="C19" s="245"/>
      <c r="D19" s="246"/>
      <c r="E19" s="247"/>
      <c r="F19" s="248"/>
      <c r="G19" s="223">
        <v>10</v>
      </c>
      <c r="H19" s="252" t="s">
        <v>73</v>
      </c>
      <c r="I19" s="226" t="s">
        <v>261</v>
      </c>
      <c r="J19" s="230">
        <v>5</v>
      </c>
      <c r="K19" s="226" t="s">
        <v>275</v>
      </c>
      <c r="L19" s="231" t="s">
        <v>260</v>
      </c>
      <c r="M19" s="223">
        <v>10</v>
      </c>
      <c r="N19" s="224" t="s">
        <v>74</v>
      </c>
      <c r="O19" s="226" t="s">
        <v>271</v>
      </c>
      <c r="P19" s="228">
        <v>5</v>
      </c>
      <c r="Q19" s="226" t="s">
        <v>275</v>
      </c>
      <c r="R19" s="237" t="s">
        <v>272</v>
      </c>
    </row>
    <row r="20" spans="1:18" s="50" customFormat="1" ht="30" customHeight="1">
      <c r="A20" s="243">
        <v>11</v>
      </c>
      <c r="B20" s="249" t="s">
        <v>75</v>
      </c>
      <c r="C20" s="247"/>
      <c r="D20" s="246"/>
      <c r="E20" s="246"/>
      <c r="F20" s="250"/>
      <c r="G20" s="223">
        <v>11</v>
      </c>
      <c r="H20" s="251" t="s">
        <v>76</v>
      </c>
      <c r="I20" s="226" t="s">
        <v>263</v>
      </c>
      <c r="J20" s="230">
        <v>5</v>
      </c>
      <c r="K20" s="226" t="s">
        <v>275</v>
      </c>
      <c r="L20" s="231" t="s">
        <v>260</v>
      </c>
      <c r="M20" s="223">
        <v>11</v>
      </c>
      <c r="N20" s="224" t="s">
        <v>77</v>
      </c>
      <c r="O20" s="226" t="s">
        <v>261</v>
      </c>
      <c r="P20" s="230">
        <v>5</v>
      </c>
      <c r="Q20" s="226" t="s">
        <v>275</v>
      </c>
      <c r="R20" s="237" t="s">
        <v>260</v>
      </c>
    </row>
    <row r="21" spans="1:18" s="50" customFormat="1" ht="30" customHeight="1">
      <c r="A21" s="243">
        <v>12</v>
      </c>
      <c r="B21" s="249" t="s">
        <v>78</v>
      </c>
      <c r="C21" s="247"/>
      <c r="D21" s="246"/>
      <c r="E21" s="246"/>
      <c r="F21" s="250"/>
      <c r="G21" s="223">
        <v>12</v>
      </c>
      <c r="H21" s="252" t="s">
        <v>74</v>
      </c>
      <c r="I21" s="228"/>
      <c r="J21" s="228"/>
      <c r="K21" s="228"/>
      <c r="L21" s="229"/>
      <c r="M21" s="243">
        <v>12</v>
      </c>
      <c r="N21" s="244" t="s">
        <v>330</v>
      </c>
      <c r="O21" s="245"/>
      <c r="P21" s="246"/>
      <c r="Q21" s="247"/>
      <c r="R21" s="248"/>
    </row>
    <row r="22" spans="1:18" s="50" customFormat="1" ht="30" customHeight="1">
      <c r="A22" s="202">
        <v>13</v>
      </c>
      <c r="B22" s="208" t="s">
        <v>73</v>
      </c>
      <c r="C22" s="206"/>
      <c r="D22" s="205"/>
      <c r="E22" s="205"/>
      <c r="F22" s="214"/>
      <c r="G22" s="223">
        <v>13</v>
      </c>
      <c r="H22" s="251" t="s">
        <v>77</v>
      </c>
      <c r="I22" s="226" t="s">
        <v>264</v>
      </c>
      <c r="J22" s="230">
        <v>5</v>
      </c>
      <c r="K22" s="226" t="s">
        <v>275</v>
      </c>
      <c r="L22" s="231" t="s">
        <v>260</v>
      </c>
      <c r="M22" s="243">
        <v>13</v>
      </c>
      <c r="N22" s="249" t="s">
        <v>75</v>
      </c>
      <c r="O22" s="247"/>
      <c r="P22" s="246"/>
      <c r="Q22" s="246"/>
      <c r="R22" s="250"/>
    </row>
    <row r="23" spans="1:18" s="50" customFormat="1" ht="30" customHeight="1">
      <c r="A23" s="202">
        <v>14</v>
      </c>
      <c r="B23" s="203" t="s">
        <v>76</v>
      </c>
      <c r="C23" s="206" t="s">
        <v>249</v>
      </c>
      <c r="D23" s="205">
        <v>5</v>
      </c>
      <c r="E23" s="205" t="s">
        <v>72</v>
      </c>
      <c r="F23" s="207" t="s">
        <v>270</v>
      </c>
      <c r="G23" s="243">
        <v>14</v>
      </c>
      <c r="H23" s="244" t="s">
        <v>330</v>
      </c>
      <c r="I23" s="245"/>
      <c r="J23" s="246"/>
      <c r="K23" s="247"/>
      <c r="L23" s="248"/>
      <c r="M23" s="243">
        <v>14</v>
      </c>
      <c r="N23" s="244" t="s">
        <v>334</v>
      </c>
      <c r="O23" s="245"/>
      <c r="P23" s="246"/>
      <c r="Q23" s="247"/>
      <c r="R23" s="248"/>
    </row>
    <row r="24" spans="1:18" s="50" customFormat="1" ht="30" customHeight="1">
      <c r="A24" s="202">
        <v>15</v>
      </c>
      <c r="B24" s="208" t="s">
        <v>74</v>
      </c>
      <c r="C24" s="206"/>
      <c r="D24" s="205"/>
      <c r="E24" s="205"/>
      <c r="F24" s="214"/>
      <c r="G24" s="243">
        <v>15</v>
      </c>
      <c r="H24" s="249" t="s">
        <v>75</v>
      </c>
      <c r="I24" s="247"/>
      <c r="J24" s="246"/>
      <c r="K24" s="246"/>
      <c r="L24" s="250"/>
      <c r="M24" s="223">
        <v>15</v>
      </c>
      <c r="N24" s="224" t="s">
        <v>73</v>
      </c>
      <c r="O24" s="228"/>
      <c r="P24" s="228"/>
      <c r="Q24" s="228"/>
      <c r="R24" s="237"/>
    </row>
    <row r="25" spans="1:18" s="50" customFormat="1" ht="30" customHeight="1">
      <c r="A25" s="202">
        <v>16</v>
      </c>
      <c r="B25" s="203" t="s">
        <v>77</v>
      </c>
      <c r="C25" s="215" t="s">
        <v>223</v>
      </c>
      <c r="D25" s="205">
        <v>5</v>
      </c>
      <c r="E25" s="213" t="s">
        <v>275</v>
      </c>
      <c r="F25" s="207" t="s">
        <v>260</v>
      </c>
      <c r="G25" s="243">
        <v>16</v>
      </c>
      <c r="H25" s="249" t="s">
        <v>78</v>
      </c>
      <c r="I25" s="247"/>
      <c r="J25" s="246"/>
      <c r="K25" s="246"/>
      <c r="L25" s="250"/>
      <c r="M25" s="223">
        <v>16</v>
      </c>
      <c r="N25" s="224" t="s">
        <v>76</v>
      </c>
      <c r="O25" s="226" t="s">
        <v>271</v>
      </c>
      <c r="P25" s="228">
        <v>5</v>
      </c>
      <c r="Q25" s="228" t="s">
        <v>70</v>
      </c>
      <c r="R25" s="237" t="s">
        <v>272</v>
      </c>
    </row>
    <row r="26" spans="1:18" s="50" customFormat="1" ht="30" customHeight="1">
      <c r="A26" s="243">
        <v>17</v>
      </c>
      <c r="B26" s="244" t="s">
        <v>330</v>
      </c>
      <c r="C26" s="245"/>
      <c r="D26" s="246"/>
      <c r="E26" s="247"/>
      <c r="F26" s="248"/>
      <c r="G26" s="219">
        <v>17</v>
      </c>
      <c r="H26" s="251" t="s">
        <v>73</v>
      </c>
      <c r="I26" s="220"/>
      <c r="J26" s="221"/>
      <c r="K26" s="221"/>
      <c r="L26" s="222"/>
      <c r="M26" s="223">
        <v>17</v>
      </c>
      <c r="N26" s="224" t="s">
        <v>74</v>
      </c>
      <c r="O26" s="226" t="s">
        <v>265</v>
      </c>
      <c r="P26" s="228">
        <v>5</v>
      </c>
      <c r="Q26" s="228" t="s">
        <v>70</v>
      </c>
      <c r="R26" s="236" t="s">
        <v>260</v>
      </c>
    </row>
    <row r="27" spans="1:18" s="50" customFormat="1" ht="30" customHeight="1">
      <c r="A27" s="243">
        <v>18</v>
      </c>
      <c r="B27" s="249" t="s">
        <v>75</v>
      </c>
      <c r="C27" s="247"/>
      <c r="D27" s="246"/>
      <c r="E27" s="246"/>
      <c r="F27" s="250"/>
      <c r="G27" s="223">
        <v>18</v>
      </c>
      <c r="H27" s="252" t="s">
        <v>76</v>
      </c>
      <c r="I27" s="232" t="s">
        <v>268</v>
      </c>
      <c r="J27" s="230">
        <v>5</v>
      </c>
      <c r="K27" s="226" t="s">
        <v>275</v>
      </c>
      <c r="L27" s="231" t="s">
        <v>269</v>
      </c>
      <c r="M27" s="223">
        <v>18</v>
      </c>
      <c r="N27" s="224" t="s">
        <v>77</v>
      </c>
      <c r="O27" s="226" t="s">
        <v>263</v>
      </c>
      <c r="P27" s="228">
        <v>5</v>
      </c>
      <c r="Q27" s="228" t="s">
        <v>70</v>
      </c>
      <c r="R27" s="237" t="s">
        <v>273</v>
      </c>
    </row>
    <row r="28" spans="1:18" s="50" customFormat="1" ht="30" customHeight="1">
      <c r="A28" s="209">
        <v>19</v>
      </c>
      <c r="B28" s="208" t="s">
        <v>78</v>
      </c>
      <c r="C28" s="210"/>
      <c r="D28" s="211"/>
      <c r="E28" s="211"/>
      <c r="F28" s="212"/>
      <c r="G28" s="223">
        <v>19</v>
      </c>
      <c r="H28" s="251" t="s">
        <v>74</v>
      </c>
      <c r="I28" s="232" t="s">
        <v>265</v>
      </c>
      <c r="J28" s="230">
        <v>5</v>
      </c>
      <c r="K28" s="226" t="s">
        <v>275</v>
      </c>
      <c r="L28" s="231" t="s">
        <v>260</v>
      </c>
      <c r="M28" s="243">
        <v>19</v>
      </c>
      <c r="N28" s="244" t="s">
        <v>330</v>
      </c>
      <c r="O28" s="245"/>
      <c r="P28" s="246"/>
      <c r="Q28" s="247"/>
      <c r="R28" s="248"/>
    </row>
    <row r="29" spans="1:18" s="50" customFormat="1" ht="30" customHeight="1">
      <c r="A29" s="202">
        <v>20</v>
      </c>
      <c r="B29" s="203" t="s">
        <v>73</v>
      </c>
      <c r="C29" s="206"/>
      <c r="D29" s="205"/>
      <c r="E29" s="205"/>
      <c r="F29" s="214"/>
      <c r="G29" s="223">
        <v>20</v>
      </c>
      <c r="H29" s="252" t="s">
        <v>77</v>
      </c>
      <c r="I29" s="232" t="s">
        <v>266</v>
      </c>
      <c r="J29" s="230">
        <v>5</v>
      </c>
      <c r="K29" s="226" t="s">
        <v>275</v>
      </c>
      <c r="L29" s="231" t="s">
        <v>267</v>
      </c>
      <c r="M29" s="243">
        <v>20</v>
      </c>
      <c r="N29" s="249" t="s">
        <v>75</v>
      </c>
      <c r="O29" s="247"/>
      <c r="P29" s="246"/>
      <c r="Q29" s="246"/>
      <c r="R29" s="250"/>
    </row>
    <row r="30" spans="1:18" s="50" customFormat="1" ht="30" customHeight="1">
      <c r="A30" s="202">
        <v>21</v>
      </c>
      <c r="B30" s="208" t="s">
        <v>76</v>
      </c>
      <c r="C30" s="215" t="s">
        <v>223</v>
      </c>
      <c r="D30" s="206">
        <v>5</v>
      </c>
      <c r="E30" s="206" t="s">
        <v>70</v>
      </c>
      <c r="F30" s="207" t="s">
        <v>262</v>
      </c>
      <c r="G30" s="243">
        <v>21</v>
      </c>
      <c r="H30" s="244" t="s">
        <v>330</v>
      </c>
      <c r="I30" s="245"/>
      <c r="J30" s="246"/>
      <c r="K30" s="247"/>
      <c r="L30" s="248"/>
      <c r="M30" s="238">
        <v>21</v>
      </c>
      <c r="N30" s="224" t="s">
        <v>78</v>
      </c>
      <c r="O30" s="220"/>
      <c r="P30" s="221"/>
      <c r="Q30" s="221"/>
      <c r="R30" s="239"/>
    </row>
    <row r="31" spans="1:18" s="50" customFormat="1" ht="30" customHeight="1">
      <c r="A31" s="202">
        <v>22</v>
      </c>
      <c r="B31" s="203" t="s">
        <v>74</v>
      </c>
      <c r="C31" s="217"/>
      <c r="D31" s="217"/>
      <c r="E31" s="217"/>
      <c r="F31" s="218"/>
      <c r="G31" s="243">
        <v>22</v>
      </c>
      <c r="H31" s="249" t="s">
        <v>75</v>
      </c>
      <c r="I31" s="247"/>
      <c r="J31" s="246"/>
      <c r="K31" s="246"/>
      <c r="L31" s="250"/>
      <c r="M31" s="223">
        <v>22</v>
      </c>
      <c r="N31" s="224" t="s">
        <v>73</v>
      </c>
      <c r="O31" s="228"/>
      <c r="P31" s="228"/>
      <c r="Q31" s="228"/>
      <c r="R31" s="237"/>
    </row>
    <row r="32" spans="1:18" s="50" customFormat="1" ht="30" customHeight="1">
      <c r="A32" s="202">
        <v>23</v>
      </c>
      <c r="B32" s="208" t="s">
        <v>77</v>
      </c>
      <c r="C32" s="215" t="s">
        <v>223</v>
      </c>
      <c r="D32" s="206">
        <v>5</v>
      </c>
      <c r="E32" s="206" t="s">
        <v>70</v>
      </c>
      <c r="F32" s="207" t="s">
        <v>262</v>
      </c>
      <c r="G32" s="243">
        <v>23</v>
      </c>
      <c r="H32" s="249" t="s">
        <v>78</v>
      </c>
      <c r="I32" s="247"/>
      <c r="J32" s="246"/>
      <c r="K32" s="246"/>
      <c r="L32" s="250"/>
      <c r="M32" s="223">
        <v>23</v>
      </c>
      <c r="N32" s="224" t="s">
        <v>76</v>
      </c>
      <c r="O32" s="226" t="s">
        <v>268</v>
      </c>
      <c r="P32" s="230">
        <v>5</v>
      </c>
      <c r="Q32" s="226" t="s">
        <v>275</v>
      </c>
      <c r="R32" s="237" t="s">
        <v>269</v>
      </c>
    </row>
    <row r="33" spans="1:19" s="50" customFormat="1" ht="30" customHeight="1">
      <c r="A33" s="243">
        <v>24</v>
      </c>
      <c r="B33" s="244" t="s">
        <v>330</v>
      </c>
      <c r="C33" s="245"/>
      <c r="D33" s="246"/>
      <c r="E33" s="247"/>
      <c r="F33" s="248"/>
      <c r="G33" s="219">
        <v>24</v>
      </c>
      <c r="H33" s="252" t="s">
        <v>73</v>
      </c>
      <c r="I33" s="220"/>
      <c r="J33" s="221"/>
      <c r="K33" s="221"/>
      <c r="L33" s="222"/>
      <c r="M33" s="223">
        <v>24</v>
      </c>
      <c r="N33" s="224" t="s">
        <v>74</v>
      </c>
      <c r="O33" s="226" t="s">
        <v>266</v>
      </c>
      <c r="P33" s="228">
        <v>5</v>
      </c>
      <c r="Q33" s="228" t="s">
        <v>70</v>
      </c>
      <c r="R33" s="237" t="s">
        <v>274</v>
      </c>
    </row>
    <row r="34" spans="1:19" s="50" customFormat="1" ht="30" customHeight="1">
      <c r="A34" s="243">
        <v>25</v>
      </c>
      <c r="B34" s="249" t="s">
        <v>75</v>
      </c>
      <c r="C34" s="247"/>
      <c r="D34" s="246"/>
      <c r="E34" s="246"/>
      <c r="F34" s="250"/>
      <c r="G34" s="223">
        <v>25</v>
      </c>
      <c r="H34" s="251" t="s">
        <v>76</v>
      </c>
      <c r="I34" s="228"/>
      <c r="J34" s="228"/>
      <c r="K34" s="228"/>
      <c r="L34" s="229"/>
      <c r="M34" s="223">
        <v>25</v>
      </c>
      <c r="N34" s="224" t="s">
        <v>77</v>
      </c>
      <c r="O34" s="226" t="s">
        <v>264</v>
      </c>
      <c r="P34" s="230">
        <v>5</v>
      </c>
      <c r="Q34" s="226" t="s">
        <v>275</v>
      </c>
      <c r="R34" s="237" t="s">
        <v>260</v>
      </c>
    </row>
    <row r="35" spans="1:19" s="50" customFormat="1" ht="30" customHeight="1">
      <c r="A35" s="209">
        <v>26</v>
      </c>
      <c r="B35" s="203" t="s">
        <v>78</v>
      </c>
      <c r="C35" s="210"/>
      <c r="D35" s="211"/>
      <c r="E35" s="211"/>
      <c r="F35" s="212"/>
      <c r="G35" s="223">
        <v>26</v>
      </c>
      <c r="H35" s="252" t="s">
        <v>74</v>
      </c>
      <c r="I35" s="226" t="s">
        <v>238</v>
      </c>
      <c r="J35" s="228">
        <v>5</v>
      </c>
      <c r="K35" s="228" t="s">
        <v>70</v>
      </c>
      <c r="L35" s="232" t="s">
        <v>270</v>
      </c>
      <c r="M35" s="243">
        <v>26</v>
      </c>
      <c r="N35" s="244" t="s">
        <v>330</v>
      </c>
      <c r="O35" s="245"/>
      <c r="P35" s="246"/>
      <c r="Q35" s="247"/>
      <c r="R35" s="248"/>
    </row>
    <row r="36" spans="1:19" s="50" customFormat="1" ht="30" customHeight="1">
      <c r="A36" s="202">
        <v>27</v>
      </c>
      <c r="B36" s="208" t="s">
        <v>73</v>
      </c>
      <c r="C36" s="213" t="s">
        <v>261</v>
      </c>
      <c r="D36" s="205">
        <v>5</v>
      </c>
      <c r="E36" s="205" t="s">
        <v>72</v>
      </c>
      <c r="F36" s="207" t="s">
        <v>260</v>
      </c>
      <c r="G36" s="223">
        <v>27</v>
      </c>
      <c r="H36" s="251" t="s">
        <v>77</v>
      </c>
      <c r="I36" s="226" t="s">
        <v>271</v>
      </c>
      <c r="J36" s="228">
        <v>5</v>
      </c>
      <c r="K36" s="228" t="s">
        <v>70</v>
      </c>
      <c r="L36" s="232" t="s">
        <v>272</v>
      </c>
      <c r="M36" s="243">
        <v>27</v>
      </c>
      <c r="N36" s="249" t="s">
        <v>75</v>
      </c>
      <c r="O36" s="247"/>
      <c r="P36" s="246"/>
      <c r="Q36" s="246"/>
      <c r="R36" s="250"/>
    </row>
    <row r="37" spans="1:19" s="50" customFormat="1" ht="30" customHeight="1">
      <c r="A37" s="202">
        <v>28</v>
      </c>
      <c r="B37" s="203" t="s">
        <v>76</v>
      </c>
      <c r="C37" s="213" t="s">
        <v>263</v>
      </c>
      <c r="D37" s="205">
        <v>5</v>
      </c>
      <c r="E37" s="205" t="s">
        <v>72</v>
      </c>
      <c r="F37" s="207" t="s">
        <v>260</v>
      </c>
      <c r="G37" s="243">
        <v>28</v>
      </c>
      <c r="H37" s="244" t="s">
        <v>330</v>
      </c>
      <c r="I37" s="245"/>
      <c r="J37" s="246"/>
      <c r="K37" s="247"/>
      <c r="L37" s="248"/>
      <c r="M37" s="238">
        <v>28</v>
      </c>
      <c r="N37" s="224" t="s">
        <v>78</v>
      </c>
      <c r="O37" s="220"/>
      <c r="P37" s="221"/>
      <c r="Q37" s="221"/>
      <c r="R37" s="239"/>
    </row>
    <row r="38" spans="1:19" s="50" customFormat="1" ht="30" customHeight="1">
      <c r="A38" s="202">
        <v>29</v>
      </c>
      <c r="B38" s="208" t="s">
        <v>74</v>
      </c>
      <c r="C38" s="213" t="s">
        <v>264</v>
      </c>
      <c r="D38" s="205">
        <v>5</v>
      </c>
      <c r="E38" s="205" t="s">
        <v>72</v>
      </c>
      <c r="F38" s="207" t="s">
        <v>260</v>
      </c>
      <c r="G38" s="243">
        <v>29</v>
      </c>
      <c r="H38" s="249" t="s">
        <v>75</v>
      </c>
      <c r="I38" s="247"/>
      <c r="J38" s="246"/>
      <c r="K38" s="246"/>
      <c r="L38" s="250"/>
      <c r="M38" s="223">
        <v>29</v>
      </c>
      <c r="N38" s="224" t="s">
        <v>73</v>
      </c>
      <c r="O38" s="235"/>
      <c r="P38" s="235"/>
      <c r="Q38" s="235"/>
      <c r="R38" s="240"/>
    </row>
    <row r="39" spans="1:19" s="50" customFormat="1" ht="30" customHeight="1" thickBot="1">
      <c r="A39" s="202">
        <v>30</v>
      </c>
      <c r="B39" s="203" t="s">
        <v>77</v>
      </c>
      <c r="C39" s="204" t="s">
        <v>265</v>
      </c>
      <c r="D39" s="205">
        <v>5</v>
      </c>
      <c r="E39" s="205" t="s">
        <v>72</v>
      </c>
      <c r="F39" s="207" t="s">
        <v>260</v>
      </c>
      <c r="G39" s="219">
        <v>30</v>
      </c>
      <c r="H39" s="252" t="s">
        <v>78</v>
      </c>
      <c r="I39" s="226" t="s">
        <v>266</v>
      </c>
      <c r="J39" s="228">
        <v>5</v>
      </c>
      <c r="K39" s="228" t="s">
        <v>70</v>
      </c>
      <c r="L39" s="232" t="s">
        <v>267</v>
      </c>
      <c r="M39" s="223">
        <v>30</v>
      </c>
      <c r="N39" s="254" t="s">
        <v>76</v>
      </c>
      <c r="O39" s="241"/>
      <c r="P39" s="241"/>
      <c r="Q39" s="241"/>
      <c r="R39" s="242"/>
    </row>
    <row r="40" spans="1:19" s="50" customFormat="1" ht="30" customHeight="1" thickTop="1" thickBot="1">
      <c r="A40" s="243">
        <v>31</v>
      </c>
      <c r="B40" s="244" t="s">
        <v>330</v>
      </c>
      <c r="C40" s="245"/>
      <c r="D40" s="246"/>
      <c r="E40" s="247"/>
      <c r="F40" s="248"/>
      <c r="G40" s="77"/>
      <c r="H40" s="73"/>
      <c r="I40" s="78"/>
      <c r="J40" s="78"/>
      <c r="K40" s="78"/>
      <c r="L40" s="171"/>
      <c r="M40" s="99">
        <v>31</v>
      </c>
      <c r="N40" s="255" t="s">
        <v>333</v>
      </c>
      <c r="O40" s="100" t="s">
        <v>68</v>
      </c>
      <c r="P40" s="100">
        <v>1</v>
      </c>
      <c r="Q40" s="100" t="s">
        <v>70</v>
      </c>
      <c r="R40" s="101" t="s">
        <v>71</v>
      </c>
      <c r="S40" s="83" t="s">
        <v>64</v>
      </c>
    </row>
    <row r="41" spans="1:19" s="50" customFormat="1" ht="30" customHeight="1" thickTop="1" thickBot="1">
      <c r="A41" s="408" t="s">
        <v>65</v>
      </c>
      <c r="B41" s="409"/>
      <c r="C41" s="84">
        <f>COUNTIF(C10:C40,"*")-COUNTIF(C10:C40,"入校式")-COUNTIF(C10:C40,"休校日")</f>
        <v>12</v>
      </c>
      <c r="D41" s="400" t="s">
        <v>66</v>
      </c>
      <c r="E41" s="401"/>
      <c r="F41" s="435"/>
      <c r="G41" s="408" t="s">
        <v>65</v>
      </c>
      <c r="H41" s="409"/>
      <c r="I41" s="84">
        <f>COUNTIF(I10:I40,"*")-COUNTIF(I10:I40,"休校日")</f>
        <v>12</v>
      </c>
      <c r="J41" s="400" t="s">
        <v>66</v>
      </c>
      <c r="K41" s="401"/>
      <c r="L41" s="435"/>
      <c r="M41" s="163" t="s">
        <v>65</v>
      </c>
      <c r="N41" s="164"/>
      <c r="O41" s="84">
        <f>COUNTIF(O10:O40,"*")-COUNTIF(O10:O40,"修了式")-COUNTIF(O10:O40,"休校日")</f>
        <v>12</v>
      </c>
      <c r="P41" s="400" t="s">
        <v>66</v>
      </c>
      <c r="Q41" s="401"/>
      <c r="R41" s="401"/>
      <c r="S41" s="85">
        <f>SUM(C41,I41,O41)</f>
        <v>36</v>
      </c>
    </row>
    <row r="42" spans="1:19" s="50" customFormat="1" ht="30" customHeight="1" thickTop="1">
      <c r="A42" s="410" t="s">
        <v>5</v>
      </c>
      <c r="B42" s="411"/>
      <c r="C42" s="86">
        <v>35</v>
      </c>
      <c r="D42" s="412" t="s">
        <v>61</v>
      </c>
      <c r="E42" s="413"/>
      <c r="F42" s="436"/>
      <c r="G42" s="410" t="s">
        <v>5</v>
      </c>
      <c r="H42" s="411"/>
      <c r="I42" s="86">
        <v>60</v>
      </c>
      <c r="J42" s="412" t="s">
        <v>61</v>
      </c>
      <c r="K42" s="413"/>
      <c r="L42" s="436"/>
      <c r="M42" s="410" t="s">
        <v>5</v>
      </c>
      <c r="N42" s="411"/>
      <c r="O42" s="86">
        <v>60</v>
      </c>
      <c r="P42" s="412" t="s">
        <v>61</v>
      </c>
      <c r="Q42" s="413"/>
      <c r="R42" s="414"/>
      <c r="S42" s="87">
        <f>SUM(C42,I42,O42)</f>
        <v>155</v>
      </c>
    </row>
    <row r="43" spans="1:19" s="50" customFormat="1" ht="30" customHeight="1" thickBot="1">
      <c r="A43" s="394" t="s">
        <v>6</v>
      </c>
      <c r="B43" s="395"/>
      <c r="C43" s="53">
        <v>25</v>
      </c>
      <c r="D43" s="428" t="s">
        <v>61</v>
      </c>
      <c r="E43" s="429"/>
      <c r="F43" s="430"/>
      <c r="G43" s="394" t="s">
        <v>6</v>
      </c>
      <c r="H43" s="395"/>
      <c r="I43" s="53">
        <v>0</v>
      </c>
      <c r="J43" s="428" t="s">
        <v>61</v>
      </c>
      <c r="K43" s="429"/>
      <c r="L43" s="430"/>
      <c r="M43" s="394" t="s">
        <v>6</v>
      </c>
      <c r="N43" s="395"/>
      <c r="O43" s="53">
        <v>0</v>
      </c>
      <c r="P43" s="396" t="s">
        <v>61</v>
      </c>
      <c r="Q43" s="397"/>
      <c r="R43" s="398"/>
      <c r="S43" s="88">
        <f>SUM(C43,I43,O43)</f>
        <v>25</v>
      </c>
    </row>
    <row r="44" spans="1:19" s="50" customFormat="1" ht="30" customHeight="1" thickTop="1">
      <c r="A44" s="162" t="s">
        <v>67</v>
      </c>
      <c r="B44" s="165"/>
      <c r="C44" s="89">
        <f>SUM(C42:C43)</f>
        <v>60</v>
      </c>
      <c r="D44" s="418" t="s">
        <v>61</v>
      </c>
      <c r="E44" s="419"/>
      <c r="F44" s="431"/>
      <c r="G44" s="416" t="s">
        <v>67</v>
      </c>
      <c r="H44" s="417"/>
      <c r="I44" s="89">
        <f>SUM(I42:I43)</f>
        <v>60</v>
      </c>
      <c r="J44" s="418" t="s">
        <v>61</v>
      </c>
      <c r="K44" s="419"/>
      <c r="L44" s="431"/>
      <c r="M44" s="416" t="s">
        <v>67</v>
      </c>
      <c r="N44" s="417"/>
      <c r="O44" s="89">
        <f>SUM(O42:O43)</f>
        <v>60</v>
      </c>
      <c r="P44" s="418" t="s">
        <v>61</v>
      </c>
      <c r="Q44" s="419"/>
      <c r="R44" s="419"/>
      <c r="S44" s="90">
        <f>SUM(C44,I44,O44)</f>
        <v>180</v>
      </c>
    </row>
    <row r="45" spans="1:19" s="50" customFormat="1" ht="30" customHeight="1" thickBot="1">
      <c r="A45" s="432" t="s">
        <v>183</v>
      </c>
      <c r="B45" s="424"/>
      <c r="C45" s="91">
        <v>1</v>
      </c>
      <c r="D45" s="420" t="s">
        <v>61</v>
      </c>
      <c r="E45" s="421"/>
      <c r="F45" s="422"/>
      <c r="G45" s="425"/>
      <c r="H45" s="426"/>
      <c r="I45" s="426"/>
      <c r="J45" s="426"/>
      <c r="K45" s="426"/>
      <c r="L45" s="427"/>
      <c r="M45" s="423" t="s">
        <v>68</v>
      </c>
      <c r="N45" s="424"/>
      <c r="O45" s="91">
        <v>1</v>
      </c>
      <c r="P45" s="420" t="s">
        <v>61</v>
      </c>
      <c r="Q45" s="421"/>
      <c r="R45" s="422"/>
      <c r="S45" s="92">
        <f>SUM(C45,I45,O45)</f>
        <v>2</v>
      </c>
    </row>
    <row r="46" spans="1:19" ht="4.5" customHeight="1" thickTop="1">
      <c r="C46" s="93"/>
      <c r="I46" s="93"/>
      <c r="O46" s="93"/>
    </row>
    <row r="47" spans="1:19" ht="22.5" customHeight="1">
      <c r="A47" s="94" t="s">
        <v>69</v>
      </c>
      <c r="C47" s="95"/>
      <c r="I47" s="95"/>
      <c r="O47" s="95"/>
    </row>
    <row r="48" spans="1:19" ht="22.5" customHeight="1">
      <c r="C48" s="407" t="str">
        <f>IF(C41&gt;=12,"","&lt;ERROR!!&gt;  訓練日が12日未満です")</f>
        <v/>
      </c>
      <c r="D48" s="407"/>
      <c r="E48" s="407"/>
      <c r="F48" s="407"/>
      <c r="I48" s="407" t="str">
        <f>IF(I41&gt;=12,"","&lt;ERROR!!&gt;  訓練日が12日未満です")</f>
        <v/>
      </c>
      <c r="J48" s="407"/>
      <c r="K48" s="407"/>
      <c r="L48" s="407"/>
      <c r="O48" s="407" t="str">
        <f>IF(O41&gt;=12,"","&lt;ERROR!!&gt;  訓練日が12日未満です")</f>
        <v/>
      </c>
      <c r="P48" s="407"/>
      <c r="Q48" s="407"/>
      <c r="R48" s="407"/>
    </row>
    <row r="49" spans="2:18" ht="22.5" customHeight="1">
      <c r="C49" s="407" t="str">
        <f>IF(C44&gt;=60,"","&lt;ERROR!!&gt;  訓練時間が60時間未満です")</f>
        <v/>
      </c>
      <c r="D49" s="407"/>
      <c r="E49" s="407"/>
      <c r="F49" s="407"/>
      <c r="I49" s="407" t="str">
        <f>IF(I44&gt;=60,"","&lt;ERROR!!&gt;  訓練時間が60時間未満です")</f>
        <v/>
      </c>
      <c r="J49" s="407"/>
      <c r="K49" s="407"/>
      <c r="L49" s="407"/>
      <c r="O49" s="407" t="str">
        <f>IF(O44&gt;=60,"","&lt;ERROR!!&gt;  訓練時間が60時間未満です")</f>
        <v/>
      </c>
      <c r="P49" s="407"/>
      <c r="Q49" s="407"/>
      <c r="R49" s="407"/>
    </row>
    <row r="50" spans="2:18">
      <c r="B50" s="96"/>
      <c r="C50" s="415"/>
      <c r="D50" s="415"/>
      <c r="E50" s="415"/>
      <c r="F50" s="415"/>
      <c r="H50" s="96"/>
      <c r="I50" s="97"/>
      <c r="J50" s="98"/>
      <c r="K50" s="98"/>
      <c r="L50" s="98"/>
      <c r="N50" s="96"/>
      <c r="O50" s="97"/>
      <c r="P50" s="98"/>
      <c r="Q50" s="98"/>
      <c r="R50" s="98"/>
    </row>
    <row r="51" spans="2:18">
      <c r="B51" s="96"/>
      <c r="C51" s="415"/>
      <c r="D51" s="415"/>
      <c r="E51" s="415"/>
      <c r="F51" s="415"/>
      <c r="H51" s="96"/>
      <c r="I51" s="98"/>
      <c r="J51" s="97"/>
      <c r="K51" s="97"/>
      <c r="L51" s="97"/>
      <c r="N51" s="96"/>
      <c r="O51" s="98"/>
      <c r="P51" s="97"/>
      <c r="Q51" s="97"/>
      <c r="R51" s="97"/>
    </row>
    <row r="52" spans="2:18">
      <c r="B52" s="96"/>
      <c r="C52" s="98"/>
      <c r="D52" s="97"/>
      <c r="E52" s="97"/>
      <c r="F52" s="97"/>
      <c r="H52" s="96"/>
      <c r="I52" s="98"/>
      <c r="J52" s="97"/>
      <c r="K52" s="97"/>
      <c r="L52" s="97"/>
      <c r="N52" s="96"/>
      <c r="O52" s="98"/>
      <c r="P52" s="97"/>
      <c r="Q52" s="97"/>
      <c r="R52" s="97"/>
    </row>
    <row r="53" spans="2:18">
      <c r="B53" s="96"/>
      <c r="C53" s="98"/>
      <c r="D53" s="97"/>
      <c r="E53" s="97"/>
      <c r="F53" s="97"/>
      <c r="H53" s="96"/>
      <c r="I53" s="98"/>
      <c r="J53" s="97"/>
      <c r="K53" s="97"/>
      <c r="L53" s="97"/>
      <c r="N53" s="96"/>
      <c r="O53" s="98"/>
      <c r="P53" s="97"/>
      <c r="Q53" s="97"/>
      <c r="R53" s="97"/>
    </row>
    <row r="54" spans="2:18">
      <c r="B54" s="96"/>
      <c r="C54" s="98"/>
      <c r="D54" s="97"/>
      <c r="E54" s="97"/>
      <c r="F54" s="97"/>
      <c r="H54" s="96"/>
      <c r="I54" s="98"/>
      <c r="J54" s="97"/>
      <c r="K54" s="97"/>
      <c r="L54" s="97"/>
      <c r="N54" s="96"/>
      <c r="O54" s="98"/>
      <c r="P54" s="97"/>
      <c r="Q54" s="97"/>
      <c r="R54" s="97"/>
    </row>
  </sheetData>
  <sheetProtection formatCells="0" formatColumns="0" formatRows="0"/>
  <protectedRanges>
    <protectedRange sqref="C22:C24 C15:C16 C18 C33 I19:I20 O20:O21 O32 C36:C38 I22:I23" name="範囲1_1_1_1"/>
    <protectedRange sqref="C17 C39 C30 C32 C19:C21 C25:C28 C34:C35 C12:C14 I27:I30" name="範囲1_1_1"/>
    <protectedRange sqref="I10:I11 I13 I21 I17:I18 I24:I25 I31:I32 O19 O33 O25:O27 I34:I40" name="範囲1_2"/>
    <protectedRange sqref="O38" name="範囲1_1_4_1"/>
    <protectedRange sqref="C11" name="範囲1_1_1_2"/>
  </protectedRanges>
  <mergeCells count="44">
    <mergeCell ref="C50:F50"/>
    <mergeCell ref="C51:F51"/>
    <mergeCell ref="J41:L41"/>
    <mergeCell ref="J42:L42"/>
    <mergeCell ref="C48:F48"/>
    <mergeCell ref="I48:L48"/>
    <mergeCell ref="O48:R48"/>
    <mergeCell ref="C49:F49"/>
    <mergeCell ref="I49:L49"/>
    <mergeCell ref="O49:R49"/>
    <mergeCell ref="D44:F44"/>
    <mergeCell ref="G44:H44"/>
    <mergeCell ref="J44:L44"/>
    <mergeCell ref="M44:N44"/>
    <mergeCell ref="P44:R44"/>
    <mergeCell ref="A45:B45"/>
    <mergeCell ref="D45:F45"/>
    <mergeCell ref="G45:L45"/>
    <mergeCell ref="M45:N45"/>
    <mergeCell ref="P45:R45"/>
    <mergeCell ref="A43:B43"/>
    <mergeCell ref="D43:F43"/>
    <mergeCell ref="G43:H43"/>
    <mergeCell ref="J43:L43"/>
    <mergeCell ref="M43:N43"/>
    <mergeCell ref="P43:R43"/>
    <mergeCell ref="P41:R41"/>
    <mergeCell ref="A42:B42"/>
    <mergeCell ref="D42:F42"/>
    <mergeCell ref="G42:H42"/>
    <mergeCell ref="M42:N42"/>
    <mergeCell ref="P42:R42"/>
    <mergeCell ref="A9:C9"/>
    <mergeCell ref="G9:I9"/>
    <mergeCell ref="M9:O9"/>
    <mergeCell ref="A41:B41"/>
    <mergeCell ref="D41:F41"/>
    <mergeCell ref="G41:H41"/>
    <mergeCell ref="L4:M4"/>
    <mergeCell ref="N4:R4"/>
    <mergeCell ref="B5:F5"/>
    <mergeCell ref="L5:M5"/>
    <mergeCell ref="N5:R5"/>
    <mergeCell ref="A7:R7"/>
  </mergeCells>
  <phoneticPr fontId="2"/>
  <printOptions horizontalCentered="1" verticalCentered="1"/>
  <pageMargins left="0.59055118110236227" right="0.19685039370078741" top="0.78740157480314965" bottom="0.78740157480314965" header="0.51181102362204722" footer="0.51181102362204722"/>
  <pageSetup paperSize="9" scale="59" orientation="portrait"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28"/>
  <sheetViews>
    <sheetView view="pageBreakPreview" zoomScale="85" zoomScaleNormal="100" zoomScaleSheetLayoutView="85" workbookViewId="0">
      <selection activeCell="B5" sqref="B5:C5"/>
    </sheetView>
  </sheetViews>
  <sheetFormatPr defaultColWidth="9" defaultRowHeight="13.2"/>
  <cols>
    <col min="1" max="1" width="13.33203125" style="4" customWidth="1"/>
    <col min="2" max="2" width="3.33203125" style="3" customWidth="1"/>
    <col min="3" max="3" width="5.6640625" style="3" customWidth="1"/>
    <col min="4" max="4" width="13.88671875" style="3" customWidth="1"/>
    <col min="5" max="5" width="4.6640625" style="3" customWidth="1"/>
    <col min="6" max="6" width="7.21875" style="3" customWidth="1"/>
    <col min="7" max="7" width="4" style="3" customWidth="1"/>
    <col min="8" max="8" width="5.33203125" style="3" customWidth="1"/>
    <col min="9" max="9" width="13.6640625" style="3" customWidth="1"/>
    <col min="10" max="10" width="12" style="3" customWidth="1"/>
    <col min="11" max="11" width="10.6640625" style="3" customWidth="1"/>
    <col min="12" max="12" width="6.6640625" style="3" customWidth="1"/>
    <col min="13" max="13" width="10.88671875" style="3" customWidth="1"/>
    <col min="14" max="14" width="9" style="3"/>
    <col min="15" max="15" width="16" style="3" customWidth="1"/>
    <col min="16" max="16384" width="9" style="3"/>
  </cols>
  <sheetData>
    <row r="1" spans="1:15">
      <c r="A1" s="488" t="s">
        <v>122</v>
      </c>
      <c r="B1" s="488"/>
      <c r="C1" s="488"/>
      <c r="D1" s="488"/>
      <c r="E1" s="488"/>
      <c r="F1" s="488"/>
      <c r="G1" s="488"/>
      <c r="H1" s="488"/>
      <c r="I1" s="488"/>
      <c r="J1" s="488"/>
      <c r="K1" s="488"/>
      <c r="L1" s="488"/>
      <c r="M1" s="488"/>
      <c r="N1" s="488"/>
      <c r="O1" s="488"/>
    </row>
    <row r="2" spans="1:15">
      <c r="A2" s="488"/>
      <c r="B2" s="488"/>
      <c r="C2" s="488"/>
      <c r="D2" s="488"/>
      <c r="E2" s="488"/>
      <c r="F2" s="488"/>
      <c r="G2" s="488"/>
      <c r="H2" s="488"/>
      <c r="I2" s="488"/>
      <c r="J2" s="488"/>
      <c r="K2" s="488"/>
      <c r="L2" s="488"/>
      <c r="M2" s="488"/>
      <c r="N2" s="488"/>
      <c r="O2" s="488"/>
    </row>
    <row r="3" spans="1:15" ht="13.8" thickBot="1"/>
    <row r="4" spans="1:15" ht="19.5" customHeight="1">
      <c r="A4" s="499" t="s">
        <v>14</v>
      </c>
      <c r="B4" s="500"/>
      <c r="C4" s="500"/>
      <c r="D4" s="500"/>
      <c r="E4" s="500"/>
      <c r="F4" s="500"/>
      <c r="G4" s="500"/>
      <c r="H4" s="500"/>
      <c r="I4" s="500"/>
      <c r="J4" s="501" t="s">
        <v>7</v>
      </c>
      <c r="K4" s="502"/>
      <c r="L4" s="502"/>
      <c r="M4" s="502"/>
      <c r="N4" s="502"/>
      <c r="O4" s="503"/>
    </row>
    <row r="5" spans="1:15" ht="19.5" customHeight="1">
      <c r="A5" s="460" t="s">
        <v>123</v>
      </c>
      <c r="B5" s="526" t="s">
        <v>375</v>
      </c>
      <c r="C5" s="527"/>
      <c r="D5" s="523"/>
      <c r="E5" s="524"/>
      <c r="F5" s="524"/>
      <c r="G5" s="524"/>
      <c r="H5" s="524"/>
      <c r="I5" s="525"/>
      <c r="J5" s="6" t="s">
        <v>8</v>
      </c>
      <c r="K5" s="489"/>
      <c r="L5" s="490"/>
      <c r="M5" s="490"/>
      <c r="N5" s="490"/>
      <c r="O5" s="491"/>
    </row>
    <row r="6" spans="1:15" ht="22.5" customHeight="1">
      <c r="A6" s="521"/>
      <c r="B6" s="468" t="s">
        <v>9</v>
      </c>
      <c r="C6" s="469"/>
      <c r="D6" s="267" t="s">
        <v>124</v>
      </c>
      <c r="E6" s="539"/>
      <c r="F6" s="539"/>
      <c r="G6" s="539"/>
      <c r="H6" s="539"/>
      <c r="I6" s="540"/>
      <c r="J6" s="446" t="s">
        <v>1</v>
      </c>
      <c r="K6" s="495"/>
      <c r="L6" s="495"/>
      <c r="M6" s="495"/>
      <c r="N6" s="495"/>
      <c r="O6" s="496"/>
    </row>
    <row r="7" spans="1:15" ht="22.5" customHeight="1">
      <c r="A7" s="521"/>
      <c r="B7" s="470"/>
      <c r="C7" s="471"/>
      <c r="D7" s="450"/>
      <c r="E7" s="450"/>
      <c r="F7" s="450"/>
      <c r="G7" s="450"/>
      <c r="H7" s="450"/>
      <c r="I7" s="487"/>
      <c r="J7" s="447"/>
      <c r="K7" s="440"/>
      <c r="L7" s="440"/>
      <c r="M7" s="440"/>
      <c r="N7" s="440"/>
      <c r="O7" s="441"/>
    </row>
    <row r="8" spans="1:15" ht="22.5" customHeight="1">
      <c r="A8" s="522"/>
      <c r="B8" s="472" t="s">
        <v>125</v>
      </c>
      <c r="C8" s="473"/>
      <c r="D8" s="478" t="s">
        <v>151</v>
      </c>
      <c r="E8" s="478"/>
      <c r="F8" s="478"/>
      <c r="G8" s="478"/>
      <c r="H8" s="478"/>
      <c r="I8" s="479"/>
      <c r="J8" s="447"/>
      <c r="K8" s="440"/>
      <c r="L8" s="440"/>
      <c r="M8" s="440"/>
      <c r="N8" s="440"/>
      <c r="O8" s="441"/>
    </row>
    <row r="9" spans="1:15" ht="22.5" customHeight="1">
      <c r="A9" s="484" t="s">
        <v>126</v>
      </c>
      <c r="B9" s="474" t="s">
        <v>9</v>
      </c>
      <c r="C9" s="475"/>
      <c r="D9" s="120" t="s">
        <v>124</v>
      </c>
      <c r="E9" s="485"/>
      <c r="F9" s="485"/>
      <c r="G9" s="485"/>
      <c r="H9" s="485"/>
      <c r="I9" s="486"/>
      <c r="J9" s="447"/>
      <c r="K9" s="440"/>
      <c r="L9" s="440"/>
      <c r="M9" s="440"/>
      <c r="N9" s="440"/>
      <c r="O9" s="441"/>
    </row>
    <row r="10" spans="1:15" ht="22.5" customHeight="1">
      <c r="A10" s="465"/>
      <c r="B10" s="470"/>
      <c r="C10" s="471"/>
      <c r="D10" s="450"/>
      <c r="E10" s="450"/>
      <c r="F10" s="450"/>
      <c r="G10" s="450"/>
      <c r="H10" s="450"/>
      <c r="I10" s="487"/>
      <c r="J10" s="447"/>
      <c r="K10" s="440"/>
      <c r="L10" s="440"/>
      <c r="M10" s="440"/>
      <c r="N10" s="440"/>
      <c r="O10" s="441"/>
    </row>
    <row r="11" spans="1:15" ht="22.5" customHeight="1">
      <c r="A11" s="461"/>
      <c r="B11" s="472" t="s">
        <v>125</v>
      </c>
      <c r="C11" s="473"/>
      <c r="D11" s="478" t="s">
        <v>151</v>
      </c>
      <c r="E11" s="478"/>
      <c r="F11" s="478"/>
      <c r="G11" s="478"/>
      <c r="H11" s="478"/>
      <c r="I11" s="479"/>
      <c r="J11" s="448"/>
      <c r="K11" s="504"/>
      <c r="L11" s="504"/>
      <c r="M11" s="504"/>
      <c r="N11" s="504"/>
      <c r="O11" s="505"/>
    </row>
    <row r="12" spans="1:15" ht="22.5" customHeight="1">
      <c r="A12" s="132" t="s">
        <v>10</v>
      </c>
      <c r="B12" s="476" t="s">
        <v>11</v>
      </c>
      <c r="C12" s="477"/>
      <c r="D12" s="483"/>
      <c r="E12" s="510"/>
      <c r="F12" s="5" t="s">
        <v>12</v>
      </c>
      <c r="G12" s="497"/>
      <c r="H12" s="497"/>
      <c r="I12" s="497"/>
      <c r="J12" s="156" t="s">
        <v>182</v>
      </c>
      <c r="K12" s="506" t="s">
        <v>145</v>
      </c>
      <c r="L12" s="507"/>
      <c r="M12" s="507"/>
      <c r="N12" s="507"/>
      <c r="O12" s="508"/>
    </row>
    <row r="13" spans="1:15" ht="22.5" customHeight="1">
      <c r="A13" s="132" t="s">
        <v>13</v>
      </c>
      <c r="B13" s="476" t="s">
        <v>11</v>
      </c>
      <c r="C13" s="477"/>
      <c r="D13" s="498"/>
      <c r="E13" s="498"/>
      <c r="F13" s="5" t="s">
        <v>12</v>
      </c>
      <c r="G13" s="497"/>
      <c r="H13" s="497"/>
      <c r="I13" s="497"/>
      <c r="J13" s="6" t="s">
        <v>86</v>
      </c>
      <c r="K13" s="492" t="s">
        <v>144</v>
      </c>
      <c r="L13" s="493"/>
      <c r="M13" s="493"/>
      <c r="N13" s="493"/>
      <c r="O13" s="494"/>
    </row>
    <row r="14" spans="1:15" ht="22.5" customHeight="1">
      <c r="A14" s="134" t="s">
        <v>88</v>
      </c>
      <c r="B14" s="480"/>
      <c r="C14" s="480"/>
      <c r="D14" s="480"/>
      <c r="E14" s="480"/>
      <c r="F14" s="480"/>
      <c r="G14" s="480"/>
      <c r="H14" s="480"/>
      <c r="I14" s="480"/>
      <c r="J14" s="131" t="s">
        <v>89</v>
      </c>
      <c r="K14" s="111"/>
      <c r="L14" s="128" t="s">
        <v>146</v>
      </c>
      <c r="M14" s="129" t="s">
        <v>19</v>
      </c>
      <c r="N14" s="112"/>
      <c r="O14" s="133" t="s">
        <v>105</v>
      </c>
    </row>
    <row r="15" spans="1:15" ht="22.5" customHeight="1">
      <c r="A15" s="132" t="s">
        <v>15</v>
      </c>
      <c r="B15" s="480"/>
      <c r="C15" s="480"/>
      <c r="D15" s="480"/>
      <c r="E15" s="480"/>
      <c r="F15" s="480"/>
      <c r="G15" s="480"/>
      <c r="H15" s="480"/>
      <c r="I15" s="480"/>
      <c r="J15" s="511" t="s">
        <v>87</v>
      </c>
      <c r="K15" s="514"/>
      <c r="L15" s="515"/>
      <c r="M15" s="515"/>
      <c r="N15" s="515"/>
      <c r="O15" s="516"/>
    </row>
    <row r="16" spans="1:15" ht="22.5" customHeight="1">
      <c r="A16" s="132" t="s">
        <v>16</v>
      </c>
      <c r="B16" s="509" t="s">
        <v>17</v>
      </c>
      <c r="C16" s="509"/>
      <c r="D16" s="509"/>
      <c r="E16" s="510" t="s">
        <v>18</v>
      </c>
      <c r="F16" s="510"/>
      <c r="G16" s="481" t="s">
        <v>129</v>
      </c>
      <c r="H16" s="482"/>
      <c r="I16" s="483"/>
      <c r="J16" s="512"/>
      <c r="K16" s="517"/>
      <c r="L16" s="445"/>
      <c r="M16" s="445"/>
      <c r="N16" s="445"/>
      <c r="O16" s="518"/>
    </row>
    <row r="17" spans="1:15" ht="22.5" customHeight="1">
      <c r="A17" s="460" t="s">
        <v>20</v>
      </c>
      <c r="B17" s="459" t="s">
        <v>142</v>
      </c>
      <c r="C17" s="459"/>
      <c r="D17" s="144"/>
      <c r="E17" s="126" t="s">
        <v>21</v>
      </c>
      <c r="F17" s="443"/>
      <c r="G17" s="443"/>
      <c r="H17" s="126"/>
      <c r="I17" s="127"/>
      <c r="J17" s="512"/>
      <c r="K17" s="517"/>
      <c r="L17" s="445"/>
      <c r="M17" s="445"/>
      <c r="N17" s="445"/>
      <c r="O17" s="518"/>
    </row>
    <row r="18" spans="1:15" ht="22.5" customHeight="1">
      <c r="A18" s="461"/>
      <c r="B18" s="448" t="s">
        <v>143</v>
      </c>
      <c r="C18" s="448"/>
      <c r="D18" s="145"/>
      <c r="E18" s="121" t="s">
        <v>21</v>
      </c>
      <c r="F18" s="462" t="s">
        <v>127</v>
      </c>
      <c r="G18" s="462"/>
      <c r="H18" s="121"/>
      <c r="I18" s="122" t="s">
        <v>128</v>
      </c>
      <c r="J18" s="512"/>
      <c r="K18" s="517"/>
      <c r="L18" s="445"/>
      <c r="M18" s="445"/>
      <c r="N18" s="445"/>
      <c r="O18" s="518"/>
    </row>
    <row r="19" spans="1:15" ht="22.5" customHeight="1">
      <c r="A19" s="460" t="s">
        <v>22</v>
      </c>
      <c r="B19" s="136" t="s">
        <v>130</v>
      </c>
      <c r="C19" s="463" t="s">
        <v>133</v>
      </c>
      <c r="D19" s="463"/>
      <c r="E19" s="137" t="s">
        <v>111</v>
      </c>
      <c r="F19" s="463" t="s">
        <v>117</v>
      </c>
      <c r="G19" s="463"/>
      <c r="H19" s="463"/>
      <c r="I19" s="138"/>
      <c r="J19" s="512"/>
      <c r="K19" s="517"/>
      <c r="L19" s="445"/>
      <c r="M19" s="445"/>
      <c r="N19" s="445"/>
      <c r="O19" s="518"/>
    </row>
    <row r="20" spans="1:15" ht="22.5" customHeight="1">
      <c r="A20" s="465"/>
      <c r="B20" s="139" t="s">
        <v>131</v>
      </c>
      <c r="C20" s="464" t="s">
        <v>133</v>
      </c>
      <c r="D20" s="464"/>
      <c r="E20" s="140" t="s">
        <v>111</v>
      </c>
      <c r="F20" s="464" t="s">
        <v>117</v>
      </c>
      <c r="G20" s="464"/>
      <c r="H20" s="464"/>
      <c r="I20" s="141"/>
      <c r="J20" s="513"/>
      <c r="K20" s="519"/>
      <c r="L20" s="462"/>
      <c r="M20" s="462"/>
      <c r="N20" s="462"/>
      <c r="O20" s="520"/>
    </row>
    <row r="21" spans="1:15" ht="22.5" customHeight="1">
      <c r="A21" s="465"/>
      <c r="B21" s="139" t="s">
        <v>132</v>
      </c>
      <c r="C21" s="464" t="s">
        <v>133</v>
      </c>
      <c r="D21" s="464"/>
      <c r="E21" s="140" t="s">
        <v>111</v>
      </c>
      <c r="F21" s="464" t="s">
        <v>117</v>
      </c>
      <c r="G21" s="464"/>
      <c r="H21" s="464"/>
      <c r="I21" s="141"/>
      <c r="J21" s="446" t="s">
        <v>147</v>
      </c>
      <c r="K21" s="125" t="s">
        <v>148</v>
      </c>
      <c r="L21" s="442"/>
      <c r="M21" s="443"/>
      <c r="N21" s="443"/>
      <c r="O21" s="444"/>
    </row>
    <row r="22" spans="1:15" ht="22.5" customHeight="1">
      <c r="A22" s="461"/>
      <c r="B22" s="466" t="s">
        <v>137</v>
      </c>
      <c r="C22" s="467"/>
      <c r="D22" s="142" t="s">
        <v>134</v>
      </c>
      <c r="E22" s="142" t="s">
        <v>136</v>
      </c>
      <c r="F22" s="467" t="s">
        <v>135</v>
      </c>
      <c r="G22" s="467"/>
      <c r="H22" s="467"/>
      <c r="I22" s="143" t="s">
        <v>138</v>
      </c>
      <c r="J22" s="447"/>
      <c r="K22" s="123" t="s">
        <v>9</v>
      </c>
      <c r="L22" s="445" t="s">
        <v>149</v>
      </c>
      <c r="M22" s="445"/>
      <c r="N22" s="438"/>
      <c r="O22" s="439"/>
    </row>
    <row r="23" spans="1:15" ht="22.5" customHeight="1">
      <c r="A23" s="132" t="s">
        <v>23</v>
      </c>
      <c r="B23" s="7" t="s">
        <v>156</v>
      </c>
      <c r="C23" s="8"/>
      <c r="D23" s="8"/>
      <c r="E23" s="8"/>
      <c r="F23" s="8"/>
      <c r="G23" s="8"/>
      <c r="H23" s="8"/>
      <c r="I23" s="9"/>
      <c r="J23" s="447"/>
      <c r="K23" s="130"/>
      <c r="L23" s="449"/>
      <c r="M23" s="450"/>
      <c r="N23" s="450"/>
      <c r="O23" s="451"/>
    </row>
    <row r="24" spans="1:15" ht="22.5" customHeight="1">
      <c r="A24" s="132" t="s">
        <v>24</v>
      </c>
      <c r="B24" s="489" t="s">
        <v>155</v>
      </c>
      <c r="C24" s="490"/>
      <c r="D24" s="490"/>
      <c r="E24" s="490"/>
      <c r="F24" s="490"/>
      <c r="G24" s="490"/>
      <c r="H24" s="490"/>
      <c r="I24" s="538"/>
      <c r="J24" s="448"/>
      <c r="K24" s="124" t="s">
        <v>125</v>
      </c>
      <c r="L24" s="452" t="s">
        <v>150</v>
      </c>
      <c r="M24" s="453"/>
      <c r="N24" s="453"/>
      <c r="O24" s="454"/>
    </row>
    <row r="25" spans="1:15" ht="22.5" customHeight="1">
      <c r="A25" s="132" t="s">
        <v>25</v>
      </c>
      <c r="B25" s="489" t="s">
        <v>26</v>
      </c>
      <c r="C25" s="490"/>
      <c r="D25" s="490"/>
      <c r="E25" s="490"/>
      <c r="F25" s="490"/>
      <c r="G25" s="490"/>
      <c r="H25" s="490"/>
      <c r="I25" s="10"/>
      <c r="J25" s="446" t="s">
        <v>152</v>
      </c>
      <c r="K25" s="474"/>
      <c r="L25" s="530"/>
      <c r="M25" s="530"/>
      <c r="N25" s="530"/>
      <c r="O25" s="531"/>
    </row>
    <row r="26" spans="1:15" ht="22.5" customHeight="1">
      <c r="A26" s="132" t="s">
        <v>27</v>
      </c>
      <c r="B26" s="489" t="s">
        <v>154</v>
      </c>
      <c r="C26" s="490"/>
      <c r="D26" s="490"/>
      <c r="E26" s="490"/>
      <c r="F26" s="490"/>
      <c r="G26" s="490"/>
      <c r="H26" s="490"/>
      <c r="I26" s="538"/>
      <c r="J26" s="528"/>
      <c r="K26" s="532"/>
      <c r="L26" s="533"/>
      <c r="M26" s="533"/>
      <c r="N26" s="533"/>
      <c r="O26" s="534"/>
    </row>
    <row r="27" spans="1:15" ht="22.5" customHeight="1" thickBot="1">
      <c r="A27" s="135" t="s">
        <v>139</v>
      </c>
      <c r="B27" s="455" t="s">
        <v>141</v>
      </c>
      <c r="C27" s="455"/>
      <c r="D27" s="455"/>
      <c r="E27" s="456" t="s">
        <v>140</v>
      </c>
      <c r="F27" s="457"/>
      <c r="G27" s="458" t="s">
        <v>153</v>
      </c>
      <c r="H27" s="458"/>
      <c r="I27" s="458"/>
      <c r="J27" s="529"/>
      <c r="K27" s="535"/>
      <c r="L27" s="536"/>
      <c r="M27" s="536"/>
      <c r="N27" s="536"/>
      <c r="O27" s="537"/>
    </row>
    <row r="28" spans="1:15" ht="18" customHeight="1"/>
  </sheetData>
  <mergeCells count="68">
    <mergeCell ref="A5:A8"/>
    <mergeCell ref="D5:I5"/>
    <mergeCell ref="B5:C5"/>
    <mergeCell ref="J25:J27"/>
    <mergeCell ref="K25:O27"/>
    <mergeCell ref="B26:I26"/>
    <mergeCell ref="B24:I24"/>
    <mergeCell ref="B25:H25"/>
    <mergeCell ref="E6:I6"/>
    <mergeCell ref="D7:I7"/>
    <mergeCell ref="J4:O4"/>
    <mergeCell ref="K10:O10"/>
    <mergeCell ref="K11:O11"/>
    <mergeCell ref="K12:O12"/>
    <mergeCell ref="B16:D16"/>
    <mergeCell ref="E16:F16"/>
    <mergeCell ref="D12:E12"/>
    <mergeCell ref="B14:I14"/>
    <mergeCell ref="J15:J20"/>
    <mergeCell ref="K15:O20"/>
    <mergeCell ref="A1:O2"/>
    <mergeCell ref="K5:O5"/>
    <mergeCell ref="K13:O13"/>
    <mergeCell ref="K6:O6"/>
    <mergeCell ref="K7:O7"/>
    <mergeCell ref="G13:I13"/>
    <mergeCell ref="D13:E13"/>
    <mergeCell ref="G12:I12"/>
    <mergeCell ref="B12:C12"/>
    <mergeCell ref="A4:I4"/>
    <mergeCell ref="B15:I15"/>
    <mergeCell ref="G16:I16"/>
    <mergeCell ref="C20:D20"/>
    <mergeCell ref="C21:D21"/>
    <mergeCell ref="A9:A11"/>
    <mergeCell ref="E9:I9"/>
    <mergeCell ref="D10:I10"/>
    <mergeCell ref="D11:I11"/>
    <mergeCell ref="F17:G17"/>
    <mergeCell ref="A19:A22"/>
    <mergeCell ref="B22:C22"/>
    <mergeCell ref="F22:H22"/>
    <mergeCell ref="B6:C7"/>
    <mergeCell ref="B8:C8"/>
    <mergeCell ref="B9:C10"/>
    <mergeCell ref="B11:C11"/>
    <mergeCell ref="B13:C13"/>
    <mergeCell ref="C19:D19"/>
    <mergeCell ref="D8:I8"/>
    <mergeCell ref="B27:D27"/>
    <mergeCell ref="E27:F27"/>
    <mergeCell ref="G27:I27"/>
    <mergeCell ref="B17:C17"/>
    <mergeCell ref="A17:A18"/>
    <mergeCell ref="B18:C18"/>
    <mergeCell ref="F18:G18"/>
    <mergeCell ref="F19:H19"/>
    <mergeCell ref="F20:H20"/>
    <mergeCell ref="F21:H21"/>
    <mergeCell ref="N22:O22"/>
    <mergeCell ref="K8:O8"/>
    <mergeCell ref="K9:O9"/>
    <mergeCell ref="L21:O21"/>
    <mergeCell ref="L22:M22"/>
    <mergeCell ref="J21:J24"/>
    <mergeCell ref="L23:O23"/>
    <mergeCell ref="L24:O24"/>
    <mergeCell ref="J6:J11"/>
  </mergeCells>
  <phoneticPr fontId="2"/>
  <pageMargins left="0.59055118110236227" right="0.51181102362204722" top="0.39370078740157483" bottom="0.43307086614173229" header="0.51181102362204722" footer="0.51181102362204722"/>
  <pageSetup paperSize="9" orientation="landscape" horizontalDpi="4294967292" r:id="rId1"/>
  <headerFooter alignWithMargins="0">
    <oddHeader>&amp;L&amp;"ＭＳ ゴシック,標準"様式３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28"/>
  <sheetViews>
    <sheetView view="pageBreakPreview" zoomScale="85" zoomScaleNormal="100" zoomScaleSheetLayoutView="85" workbookViewId="0">
      <selection activeCell="R10" sqref="R10"/>
    </sheetView>
  </sheetViews>
  <sheetFormatPr defaultColWidth="9" defaultRowHeight="13.2"/>
  <cols>
    <col min="1" max="1" width="13.33203125" style="4" customWidth="1"/>
    <col min="2" max="2" width="3.33203125" style="3" customWidth="1"/>
    <col min="3" max="3" width="5.6640625" style="3" customWidth="1"/>
    <col min="4" max="4" width="13.88671875" style="3" customWidth="1"/>
    <col min="5" max="5" width="4.6640625" style="3" customWidth="1"/>
    <col min="6" max="6" width="7.21875" style="3" customWidth="1"/>
    <col min="7" max="7" width="4" style="3" customWidth="1"/>
    <col min="8" max="8" width="5.33203125" style="3" customWidth="1"/>
    <col min="9" max="9" width="13.6640625" style="3" customWidth="1"/>
    <col min="10" max="10" width="12" style="3" customWidth="1"/>
    <col min="11" max="11" width="10.6640625" style="3" customWidth="1"/>
    <col min="12" max="12" width="6.6640625" style="3" customWidth="1"/>
    <col min="13" max="13" width="10.88671875" style="3" customWidth="1"/>
    <col min="14" max="14" width="9" style="3"/>
    <col min="15" max="15" width="16" style="3" customWidth="1"/>
    <col min="16" max="16384" width="9" style="3"/>
  </cols>
  <sheetData>
    <row r="1" spans="1:15">
      <c r="A1" s="488" t="s">
        <v>372</v>
      </c>
      <c r="B1" s="488"/>
      <c r="C1" s="488"/>
      <c r="D1" s="488"/>
      <c r="E1" s="488"/>
      <c r="F1" s="488"/>
      <c r="G1" s="488"/>
      <c r="H1" s="488"/>
      <c r="I1" s="488"/>
      <c r="J1" s="488"/>
      <c r="K1" s="488"/>
      <c r="L1" s="488"/>
      <c r="M1" s="488"/>
      <c r="N1" s="488"/>
      <c r="O1" s="488"/>
    </row>
    <row r="2" spans="1:15">
      <c r="A2" s="488"/>
      <c r="B2" s="488"/>
      <c r="C2" s="488"/>
      <c r="D2" s="488"/>
      <c r="E2" s="488"/>
      <c r="F2" s="488"/>
      <c r="G2" s="488"/>
      <c r="H2" s="488"/>
      <c r="I2" s="488"/>
      <c r="J2" s="488"/>
      <c r="K2" s="488"/>
      <c r="L2" s="488"/>
      <c r="M2" s="488"/>
      <c r="N2" s="488"/>
      <c r="O2" s="488"/>
    </row>
    <row r="3" spans="1:15" ht="13.8" thickBot="1"/>
    <row r="4" spans="1:15" ht="19.5" customHeight="1">
      <c r="A4" s="499" t="s">
        <v>14</v>
      </c>
      <c r="B4" s="500"/>
      <c r="C4" s="500"/>
      <c r="D4" s="500"/>
      <c r="E4" s="500"/>
      <c r="F4" s="500"/>
      <c r="G4" s="500"/>
      <c r="H4" s="500"/>
      <c r="I4" s="500"/>
      <c r="J4" s="501" t="s">
        <v>7</v>
      </c>
      <c r="K4" s="502"/>
      <c r="L4" s="502"/>
      <c r="M4" s="502"/>
      <c r="N4" s="502"/>
      <c r="O4" s="503"/>
    </row>
    <row r="5" spans="1:15" ht="19.5" customHeight="1">
      <c r="A5" s="460" t="s">
        <v>123</v>
      </c>
      <c r="B5" s="526" t="s">
        <v>375</v>
      </c>
      <c r="C5" s="527"/>
      <c r="D5" s="442" t="s">
        <v>376</v>
      </c>
      <c r="E5" s="543"/>
      <c r="F5" s="543"/>
      <c r="G5" s="543"/>
      <c r="H5" s="543"/>
      <c r="I5" s="544"/>
      <c r="J5" s="6" t="s">
        <v>8</v>
      </c>
      <c r="K5" s="489" t="s">
        <v>319</v>
      </c>
      <c r="L5" s="490"/>
      <c r="M5" s="490"/>
      <c r="N5" s="490"/>
      <c r="O5" s="491"/>
    </row>
    <row r="6" spans="1:15" ht="22.5" customHeight="1">
      <c r="A6" s="521"/>
      <c r="B6" s="468" t="s">
        <v>9</v>
      </c>
      <c r="C6" s="469"/>
      <c r="D6" s="267" t="s">
        <v>303</v>
      </c>
      <c r="E6" s="541"/>
      <c r="F6" s="541"/>
      <c r="G6" s="541"/>
      <c r="H6" s="541"/>
      <c r="I6" s="542"/>
      <c r="J6" s="446" t="s">
        <v>1</v>
      </c>
      <c r="K6" s="495" t="s">
        <v>342</v>
      </c>
      <c r="L6" s="495"/>
      <c r="M6" s="495"/>
      <c r="N6" s="495"/>
      <c r="O6" s="496"/>
    </row>
    <row r="7" spans="1:15" ht="22.5" customHeight="1">
      <c r="A7" s="521"/>
      <c r="B7" s="470"/>
      <c r="C7" s="471"/>
      <c r="D7" s="450" t="s">
        <v>349</v>
      </c>
      <c r="E7" s="450"/>
      <c r="F7" s="450"/>
      <c r="G7" s="450"/>
      <c r="H7" s="450"/>
      <c r="I7" s="487"/>
      <c r="J7" s="447"/>
      <c r="K7" s="440" t="s">
        <v>343</v>
      </c>
      <c r="L7" s="440"/>
      <c r="M7" s="440"/>
      <c r="N7" s="440"/>
      <c r="O7" s="441"/>
    </row>
    <row r="8" spans="1:15" ht="22.5" customHeight="1">
      <c r="A8" s="522"/>
      <c r="B8" s="472" t="s">
        <v>125</v>
      </c>
      <c r="C8" s="473"/>
      <c r="D8" s="478" t="s">
        <v>351</v>
      </c>
      <c r="E8" s="478"/>
      <c r="F8" s="478"/>
      <c r="G8" s="478"/>
      <c r="H8" s="478"/>
      <c r="I8" s="479"/>
      <c r="J8" s="447"/>
      <c r="K8" s="440" t="s">
        <v>344</v>
      </c>
      <c r="L8" s="440"/>
      <c r="M8" s="440"/>
      <c r="N8" s="440"/>
      <c r="O8" s="441"/>
    </row>
    <row r="9" spans="1:15" ht="22.5" customHeight="1">
      <c r="A9" s="484" t="s">
        <v>126</v>
      </c>
      <c r="B9" s="474" t="s">
        <v>9</v>
      </c>
      <c r="C9" s="475"/>
      <c r="D9" s="120" t="s">
        <v>124</v>
      </c>
      <c r="E9" s="485"/>
      <c r="F9" s="485"/>
      <c r="G9" s="485"/>
      <c r="H9" s="485"/>
      <c r="I9" s="486"/>
      <c r="J9" s="447"/>
      <c r="K9" s="440"/>
      <c r="L9" s="440"/>
      <c r="M9" s="440"/>
      <c r="N9" s="440"/>
      <c r="O9" s="441"/>
    </row>
    <row r="10" spans="1:15" ht="22.5" customHeight="1">
      <c r="A10" s="465"/>
      <c r="B10" s="470"/>
      <c r="C10" s="471"/>
      <c r="D10" s="450"/>
      <c r="E10" s="450"/>
      <c r="F10" s="450"/>
      <c r="G10" s="450"/>
      <c r="H10" s="450"/>
      <c r="I10" s="487"/>
      <c r="J10" s="447"/>
      <c r="K10" s="440"/>
      <c r="L10" s="440"/>
      <c r="M10" s="440"/>
      <c r="N10" s="440"/>
      <c r="O10" s="441"/>
    </row>
    <row r="11" spans="1:15" ht="22.5" customHeight="1">
      <c r="A11" s="461"/>
      <c r="B11" s="472" t="s">
        <v>125</v>
      </c>
      <c r="C11" s="473"/>
      <c r="D11" s="478" t="s">
        <v>151</v>
      </c>
      <c r="E11" s="478"/>
      <c r="F11" s="478"/>
      <c r="G11" s="478"/>
      <c r="H11" s="478"/>
      <c r="I11" s="479"/>
      <c r="J11" s="448"/>
      <c r="K11" s="504"/>
      <c r="L11" s="504"/>
      <c r="M11" s="504"/>
      <c r="N11" s="504"/>
      <c r="O11" s="505"/>
    </row>
    <row r="12" spans="1:15" ht="22.5" customHeight="1">
      <c r="A12" s="132" t="s">
        <v>10</v>
      </c>
      <c r="B12" s="476" t="s">
        <v>11</v>
      </c>
      <c r="C12" s="477"/>
      <c r="D12" s="483" t="s">
        <v>304</v>
      </c>
      <c r="E12" s="510"/>
      <c r="F12" s="5" t="s">
        <v>12</v>
      </c>
      <c r="G12" s="481" t="s">
        <v>305</v>
      </c>
      <c r="H12" s="482"/>
      <c r="I12" s="483"/>
      <c r="J12" s="156" t="s">
        <v>182</v>
      </c>
      <c r="K12" s="506" t="s">
        <v>335</v>
      </c>
      <c r="L12" s="507"/>
      <c r="M12" s="507"/>
      <c r="N12" s="507"/>
      <c r="O12" s="508"/>
    </row>
    <row r="13" spans="1:15" ht="22.5" customHeight="1">
      <c r="A13" s="132" t="s">
        <v>13</v>
      </c>
      <c r="B13" s="476" t="s">
        <v>11</v>
      </c>
      <c r="C13" s="477"/>
      <c r="D13" s="498" t="s">
        <v>306</v>
      </c>
      <c r="E13" s="498"/>
      <c r="F13" s="5" t="s">
        <v>12</v>
      </c>
      <c r="G13" s="481" t="s">
        <v>305</v>
      </c>
      <c r="H13" s="482"/>
      <c r="I13" s="483"/>
      <c r="J13" s="6" t="s">
        <v>86</v>
      </c>
      <c r="K13" s="492" t="s">
        <v>336</v>
      </c>
      <c r="L13" s="493"/>
      <c r="M13" s="493"/>
      <c r="N13" s="493"/>
      <c r="O13" s="494"/>
    </row>
    <row r="14" spans="1:15" ht="22.5" customHeight="1">
      <c r="A14" s="134" t="s">
        <v>88</v>
      </c>
      <c r="B14" s="489" t="s">
        <v>307</v>
      </c>
      <c r="C14" s="490"/>
      <c r="D14" s="490"/>
      <c r="E14" s="490"/>
      <c r="F14" s="490"/>
      <c r="G14" s="490"/>
      <c r="H14" s="490"/>
      <c r="I14" s="538"/>
      <c r="J14" s="131" t="s">
        <v>89</v>
      </c>
      <c r="K14" s="111">
        <v>50</v>
      </c>
      <c r="L14" s="128" t="s">
        <v>146</v>
      </c>
      <c r="M14" s="129" t="s">
        <v>19</v>
      </c>
      <c r="N14" s="112">
        <v>2</v>
      </c>
      <c r="O14" s="133" t="s">
        <v>105</v>
      </c>
    </row>
    <row r="15" spans="1:15" ht="22.5" customHeight="1">
      <c r="A15" s="132" t="s">
        <v>15</v>
      </c>
      <c r="B15" s="489" t="s">
        <v>308</v>
      </c>
      <c r="C15" s="490"/>
      <c r="D15" s="490"/>
      <c r="E15" s="490"/>
      <c r="F15" s="490"/>
      <c r="G15" s="490"/>
      <c r="H15" s="490"/>
      <c r="I15" s="538"/>
      <c r="J15" s="511" t="s">
        <v>87</v>
      </c>
      <c r="K15" s="514"/>
      <c r="L15" s="515"/>
      <c r="M15" s="515"/>
      <c r="N15" s="515"/>
      <c r="O15" s="516"/>
    </row>
    <row r="16" spans="1:15" ht="22.5" customHeight="1">
      <c r="A16" s="132" t="s">
        <v>16</v>
      </c>
      <c r="B16" s="509" t="s">
        <v>309</v>
      </c>
      <c r="C16" s="509"/>
      <c r="D16" s="509"/>
      <c r="E16" s="510" t="s">
        <v>18</v>
      </c>
      <c r="F16" s="510"/>
      <c r="G16" s="481" t="s">
        <v>310</v>
      </c>
      <c r="H16" s="482"/>
      <c r="I16" s="483"/>
      <c r="J16" s="512"/>
      <c r="K16" s="517"/>
      <c r="L16" s="445"/>
      <c r="M16" s="445"/>
      <c r="N16" s="445"/>
      <c r="O16" s="518"/>
    </row>
    <row r="17" spans="1:15" ht="22.5" customHeight="1">
      <c r="A17" s="460" t="s">
        <v>20</v>
      </c>
      <c r="B17" s="459" t="s">
        <v>142</v>
      </c>
      <c r="C17" s="459"/>
      <c r="D17" s="144">
        <v>100</v>
      </c>
      <c r="E17" s="126" t="s">
        <v>21</v>
      </c>
      <c r="F17" s="443"/>
      <c r="G17" s="443"/>
      <c r="H17" s="126"/>
      <c r="I17" s="127"/>
      <c r="J17" s="512"/>
      <c r="K17" s="517"/>
      <c r="L17" s="445"/>
      <c r="M17" s="445"/>
      <c r="N17" s="445"/>
      <c r="O17" s="518"/>
    </row>
    <row r="18" spans="1:15" ht="22.5" customHeight="1">
      <c r="A18" s="461"/>
      <c r="B18" s="448" t="s">
        <v>143</v>
      </c>
      <c r="C18" s="448"/>
      <c r="D18" s="145">
        <v>100</v>
      </c>
      <c r="E18" s="121" t="s">
        <v>21</v>
      </c>
      <c r="F18" s="462" t="s">
        <v>127</v>
      </c>
      <c r="G18" s="462"/>
      <c r="H18" s="121">
        <v>50</v>
      </c>
      <c r="I18" s="122" t="s">
        <v>128</v>
      </c>
      <c r="J18" s="512"/>
      <c r="K18" s="517"/>
      <c r="L18" s="445"/>
      <c r="M18" s="445"/>
      <c r="N18" s="445"/>
      <c r="O18" s="518"/>
    </row>
    <row r="19" spans="1:15" ht="22.5" customHeight="1">
      <c r="A19" s="460" t="s">
        <v>22</v>
      </c>
      <c r="B19" s="136" t="s">
        <v>130</v>
      </c>
      <c r="C19" s="463" t="s">
        <v>311</v>
      </c>
      <c r="D19" s="463"/>
      <c r="E19" s="137" t="s">
        <v>111</v>
      </c>
      <c r="F19" s="463" t="s">
        <v>312</v>
      </c>
      <c r="G19" s="463"/>
      <c r="H19" s="463"/>
      <c r="I19" s="138"/>
      <c r="J19" s="512"/>
      <c r="K19" s="517"/>
      <c r="L19" s="445"/>
      <c r="M19" s="445"/>
      <c r="N19" s="445"/>
      <c r="O19" s="518"/>
    </row>
    <row r="20" spans="1:15" ht="22.5" customHeight="1">
      <c r="A20" s="465"/>
      <c r="B20" s="139" t="s">
        <v>131</v>
      </c>
      <c r="C20" s="464" t="s">
        <v>313</v>
      </c>
      <c r="D20" s="464"/>
      <c r="E20" s="140" t="s">
        <v>111</v>
      </c>
      <c r="F20" s="464" t="s">
        <v>314</v>
      </c>
      <c r="G20" s="464"/>
      <c r="H20" s="464"/>
      <c r="I20" s="141"/>
      <c r="J20" s="513"/>
      <c r="K20" s="519"/>
      <c r="L20" s="462"/>
      <c r="M20" s="462"/>
      <c r="N20" s="462"/>
      <c r="O20" s="520"/>
    </row>
    <row r="21" spans="1:15" ht="22.5" customHeight="1">
      <c r="A21" s="465"/>
      <c r="B21" s="139" t="s">
        <v>132</v>
      </c>
      <c r="C21" s="464" t="s">
        <v>315</v>
      </c>
      <c r="D21" s="464"/>
      <c r="E21" s="140" t="s">
        <v>111</v>
      </c>
      <c r="F21" s="464" t="s">
        <v>316</v>
      </c>
      <c r="G21" s="464"/>
      <c r="H21" s="464"/>
      <c r="I21" s="141"/>
      <c r="J21" s="446" t="s">
        <v>147</v>
      </c>
      <c r="K21" s="125" t="s">
        <v>148</v>
      </c>
      <c r="L21" s="442" t="s">
        <v>337</v>
      </c>
      <c r="M21" s="443"/>
      <c r="N21" s="443"/>
      <c r="O21" s="444"/>
    </row>
    <row r="22" spans="1:15" ht="22.5" customHeight="1">
      <c r="A22" s="461"/>
      <c r="B22" s="466" t="s">
        <v>137</v>
      </c>
      <c r="C22" s="467"/>
      <c r="D22" s="142" t="s">
        <v>134</v>
      </c>
      <c r="E22" s="142" t="s">
        <v>136</v>
      </c>
      <c r="F22" s="467" t="s">
        <v>135</v>
      </c>
      <c r="G22" s="467"/>
      <c r="H22" s="467"/>
      <c r="I22" s="143" t="s">
        <v>138</v>
      </c>
      <c r="J22" s="447"/>
      <c r="K22" s="123" t="s">
        <v>9</v>
      </c>
      <c r="L22" s="445" t="s">
        <v>339</v>
      </c>
      <c r="M22" s="445"/>
      <c r="N22" s="438"/>
      <c r="O22" s="439"/>
    </row>
    <row r="23" spans="1:15" ht="22.5" customHeight="1">
      <c r="A23" s="132" t="s">
        <v>23</v>
      </c>
      <c r="B23" s="7" t="s">
        <v>156</v>
      </c>
      <c r="C23" s="8"/>
      <c r="D23" s="8"/>
      <c r="E23" s="8"/>
      <c r="F23" s="8"/>
      <c r="G23" s="8"/>
      <c r="H23" s="8"/>
      <c r="I23" s="9"/>
      <c r="J23" s="447"/>
      <c r="K23" s="130"/>
      <c r="L23" s="449" t="s">
        <v>340</v>
      </c>
      <c r="M23" s="450"/>
      <c r="N23" s="450"/>
      <c r="O23" s="451"/>
    </row>
    <row r="24" spans="1:15" ht="22.5" customHeight="1">
      <c r="A24" s="132" t="s">
        <v>24</v>
      </c>
      <c r="B24" s="489" t="s">
        <v>155</v>
      </c>
      <c r="C24" s="490"/>
      <c r="D24" s="490"/>
      <c r="E24" s="490"/>
      <c r="F24" s="490"/>
      <c r="G24" s="490"/>
      <c r="H24" s="490"/>
      <c r="I24" s="538"/>
      <c r="J24" s="448"/>
      <c r="K24" s="124" t="s">
        <v>125</v>
      </c>
      <c r="L24" s="452" t="s">
        <v>338</v>
      </c>
      <c r="M24" s="453"/>
      <c r="N24" s="453"/>
      <c r="O24" s="454"/>
    </row>
    <row r="25" spans="1:15" ht="22.5" customHeight="1">
      <c r="A25" s="132" t="s">
        <v>25</v>
      </c>
      <c r="B25" s="489" t="s">
        <v>26</v>
      </c>
      <c r="C25" s="490"/>
      <c r="D25" s="490"/>
      <c r="E25" s="490"/>
      <c r="F25" s="490"/>
      <c r="G25" s="490"/>
      <c r="H25" s="490"/>
      <c r="I25" s="10"/>
      <c r="J25" s="446" t="s">
        <v>152</v>
      </c>
      <c r="K25" s="514" t="s">
        <v>341</v>
      </c>
      <c r="L25" s="530"/>
      <c r="M25" s="530"/>
      <c r="N25" s="530"/>
      <c r="O25" s="531"/>
    </row>
    <row r="26" spans="1:15" ht="22.5" customHeight="1">
      <c r="A26" s="132" t="s">
        <v>27</v>
      </c>
      <c r="B26" s="489" t="s">
        <v>317</v>
      </c>
      <c r="C26" s="490"/>
      <c r="D26" s="490"/>
      <c r="E26" s="490"/>
      <c r="F26" s="490"/>
      <c r="G26" s="490"/>
      <c r="H26" s="490"/>
      <c r="I26" s="538"/>
      <c r="J26" s="528"/>
      <c r="K26" s="532"/>
      <c r="L26" s="533"/>
      <c r="M26" s="533"/>
      <c r="N26" s="533"/>
      <c r="O26" s="534"/>
    </row>
    <row r="27" spans="1:15" ht="22.5" customHeight="1" thickBot="1">
      <c r="A27" s="135" t="s">
        <v>139</v>
      </c>
      <c r="B27" s="455" t="s">
        <v>318</v>
      </c>
      <c r="C27" s="455"/>
      <c r="D27" s="455"/>
      <c r="E27" s="456" t="s">
        <v>140</v>
      </c>
      <c r="F27" s="457"/>
      <c r="G27" s="458" t="s">
        <v>153</v>
      </c>
      <c r="H27" s="458"/>
      <c r="I27" s="458"/>
      <c r="J27" s="529"/>
      <c r="K27" s="535"/>
      <c r="L27" s="536"/>
      <c r="M27" s="536"/>
      <c r="N27" s="536"/>
      <c r="O27" s="537"/>
    </row>
    <row r="28" spans="1:15" ht="18" customHeight="1"/>
  </sheetData>
  <mergeCells count="68">
    <mergeCell ref="B5:C5"/>
    <mergeCell ref="D5:I5"/>
    <mergeCell ref="J25:J27"/>
    <mergeCell ref="K25:O27"/>
    <mergeCell ref="B26:I26"/>
    <mergeCell ref="B27:D27"/>
    <mergeCell ref="E27:F27"/>
    <mergeCell ref="G27:I27"/>
    <mergeCell ref="B22:C22"/>
    <mergeCell ref="A19:A22"/>
    <mergeCell ref="C19:D19"/>
    <mergeCell ref="F19:H19"/>
    <mergeCell ref="F22:H22"/>
    <mergeCell ref="J21:J24"/>
    <mergeCell ref="L21:O21"/>
    <mergeCell ref="L22:M22"/>
    <mergeCell ref="N22:O22"/>
    <mergeCell ref="B24:I24"/>
    <mergeCell ref="L23:O23"/>
    <mergeCell ref="B16:D16"/>
    <mergeCell ref="E16:F16"/>
    <mergeCell ref="G16:I16"/>
    <mergeCell ref="B25:H25"/>
    <mergeCell ref="L24:O24"/>
    <mergeCell ref="A17:A18"/>
    <mergeCell ref="B17:C17"/>
    <mergeCell ref="F17:G17"/>
    <mergeCell ref="B18:C18"/>
    <mergeCell ref="F18:G18"/>
    <mergeCell ref="J15:J20"/>
    <mergeCell ref="K15:O20"/>
    <mergeCell ref="C21:D21"/>
    <mergeCell ref="F21:H21"/>
    <mergeCell ref="B13:C13"/>
    <mergeCell ref="D13:E13"/>
    <mergeCell ref="G13:I13"/>
    <mergeCell ref="C20:D20"/>
    <mergeCell ref="F20:H20"/>
    <mergeCell ref="B15:I15"/>
    <mergeCell ref="K12:O12"/>
    <mergeCell ref="B14:I14"/>
    <mergeCell ref="K13:O13"/>
    <mergeCell ref="D11:I11"/>
    <mergeCell ref="K10:O10"/>
    <mergeCell ref="B12:C12"/>
    <mergeCell ref="D12:E12"/>
    <mergeCell ref="G12:I12"/>
    <mergeCell ref="K11:O11"/>
    <mergeCell ref="D8:I8"/>
    <mergeCell ref="K7:O7"/>
    <mergeCell ref="A9:A11"/>
    <mergeCell ref="B9:C10"/>
    <mergeCell ref="E9:I9"/>
    <mergeCell ref="K8:O8"/>
    <mergeCell ref="D10:I10"/>
    <mergeCell ref="K9:O9"/>
    <mergeCell ref="B11:C11"/>
    <mergeCell ref="A5:A8"/>
    <mergeCell ref="A1:O2"/>
    <mergeCell ref="A4:I4"/>
    <mergeCell ref="J4:O4"/>
    <mergeCell ref="B6:C7"/>
    <mergeCell ref="E6:I6"/>
    <mergeCell ref="K5:O5"/>
    <mergeCell ref="D7:I7"/>
    <mergeCell ref="J6:J11"/>
    <mergeCell ref="K6:O6"/>
    <mergeCell ref="B8:C8"/>
  </mergeCells>
  <phoneticPr fontId="2"/>
  <pageMargins left="0.59055118110236227" right="0.51181102362204722" top="0.39370078740157483" bottom="0.43307086614173229" header="0.51181102362204722" footer="0.51181102362204722"/>
  <pageSetup paperSize="9" orientation="landscape" horizontalDpi="4294967292" r:id="rId1"/>
  <headerFooter alignWithMargins="0">
    <oddHeader>&amp;L&amp;"ＭＳ ゴシック,標準"様式３</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4"/>
  <sheetViews>
    <sheetView workbookViewId="0">
      <selection activeCell="D37" sqref="D37"/>
    </sheetView>
  </sheetViews>
  <sheetFormatPr defaultRowHeight="13.2"/>
  <cols>
    <col min="1" max="1" width="17.77734375" style="22" customWidth="1"/>
    <col min="2" max="2" width="43.33203125" customWidth="1"/>
    <col min="3" max="3" width="24.109375" customWidth="1"/>
    <col min="4" max="4" width="67.77734375" customWidth="1"/>
    <col min="5" max="5" width="1.77734375" customWidth="1"/>
  </cols>
  <sheetData>
    <row r="1" spans="1:4">
      <c r="A1" s="26" t="s">
        <v>90</v>
      </c>
    </row>
    <row r="2" spans="1:4" ht="19.2">
      <c r="A2" s="551" t="s">
        <v>38</v>
      </c>
      <c r="B2" s="551"/>
      <c r="C2" s="551"/>
    </row>
    <row r="3" spans="1:4" ht="15.6" thickBot="1">
      <c r="A3" s="23"/>
      <c r="B3" s="19"/>
    </row>
    <row r="4" spans="1:4" ht="37.5" customHeight="1" thickTop="1" thickBot="1">
      <c r="A4" s="27" t="s">
        <v>39</v>
      </c>
      <c r="B4" s="257"/>
      <c r="C4" s="258" t="s">
        <v>56</v>
      </c>
      <c r="D4" s="20"/>
    </row>
    <row r="5" spans="1:4" ht="37.5" customHeight="1" thickBot="1">
      <c r="A5" s="24" t="s">
        <v>40</v>
      </c>
      <c r="B5" s="259" t="s">
        <v>45</v>
      </c>
      <c r="C5" s="260" t="s">
        <v>46</v>
      </c>
      <c r="D5" s="20"/>
    </row>
    <row r="6" spans="1:4" ht="20.25" customHeight="1">
      <c r="A6" s="548" t="s">
        <v>43</v>
      </c>
      <c r="B6" s="256" t="s">
        <v>47</v>
      </c>
      <c r="C6" s="261"/>
      <c r="D6" s="20"/>
    </row>
    <row r="7" spans="1:4" ht="26.25" customHeight="1">
      <c r="A7" s="549"/>
      <c r="B7" s="552"/>
      <c r="C7" s="553"/>
      <c r="D7" s="20"/>
    </row>
    <row r="8" spans="1:4" ht="15.75" customHeight="1" thickBot="1">
      <c r="A8" s="550"/>
      <c r="B8" s="262" t="s">
        <v>48</v>
      </c>
      <c r="C8" s="263"/>
      <c r="D8" s="21"/>
    </row>
    <row r="9" spans="1:4" ht="37.5" customHeight="1" thickBot="1">
      <c r="A9" s="24" t="s">
        <v>94</v>
      </c>
      <c r="B9" s="554"/>
      <c r="C9" s="555"/>
      <c r="D9" s="21"/>
    </row>
    <row r="10" spans="1:4" ht="37.5" customHeight="1" thickBot="1">
      <c r="A10" s="24" t="s">
        <v>42</v>
      </c>
      <c r="B10" s="554"/>
      <c r="C10" s="555"/>
      <c r="D10" s="21"/>
    </row>
    <row r="11" spans="1:4" ht="35.25" customHeight="1">
      <c r="A11" s="548" t="s">
        <v>41</v>
      </c>
      <c r="B11" s="556"/>
      <c r="C11" s="557"/>
      <c r="D11" s="21"/>
    </row>
    <row r="12" spans="1:4" ht="35.25" customHeight="1">
      <c r="A12" s="549"/>
      <c r="B12" s="558"/>
      <c r="C12" s="559"/>
      <c r="D12" s="21"/>
    </row>
    <row r="13" spans="1:4" ht="35.25" customHeight="1">
      <c r="A13" s="549"/>
      <c r="B13" s="558"/>
      <c r="C13" s="559"/>
      <c r="D13" s="21"/>
    </row>
    <row r="14" spans="1:4" ht="35.25" customHeight="1">
      <c r="A14" s="549"/>
      <c r="B14" s="558"/>
      <c r="C14" s="559"/>
      <c r="D14" s="21"/>
    </row>
    <row r="15" spans="1:4" ht="35.25" customHeight="1">
      <c r="A15" s="549"/>
      <c r="B15" s="558"/>
      <c r="C15" s="559"/>
      <c r="D15" s="21"/>
    </row>
    <row r="16" spans="1:4" ht="35.25" customHeight="1">
      <c r="A16" s="549"/>
      <c r="B16" s="558"/>
      <c r="C16" s="559"/>
      <c r="D16" s="21"/>
    </row>
    <row r="17" spans="1:4" ht="35.25" customHeight="1">
      <c r="A17" s="549"/>
      <c r="B17" s="558"/>
      <c r="C17" s="559"/>
      <c r="D17" s="21"/>
    </row>
    <row r="18" spans="1:4" ht="35.25" customHeight="1">
      <c r="A18" s="549"/>
      <c r="B18" s="558"/>
      <c r="C18" s="559"/>
      <c r="D18" s="21"/>
    </row>
    <row r="19" spans="1:4" ht="35.25" customHeight="1">
      <c r="A19" s="549"/>
      <c r="B19" s="558"/>
      <c r="C19" s="559"/>
      <c r="D19" s="21"/>
    </row>
    <row r="20" spans="1:4" ht="35.25" customHeight="1" thickBot="1">
      <c r="A20" s="550"/>
      <c r="B20" s="560"/>
      <c r="C20" s="561"/>
      <c r="D20" s="21"/>
    </row>
    <row r="21" spans="1:4" ht="64.5" customHeight="1" thickBot="1">
      <c r="A21" s="104" t="s">
        <v>93</v>
      </c>
      <c r="B21" s="546" t="s">
        <v>92</v>
      </c>
      <c r="C21" s="547"/>
      <c r="D21" s="21"/>
    </row>
    <row r="22" spans="1:4" ht="13.8" thickTop="1"/>
    <row r="23" spans="1:4">
      <c r="A23" s="26" t="s">
        <v>91</v>
      </c>
    </row>
    <row r="24" spans="1:4">
      <c r="A24" s="26" t="s">
        <v>214</v>
      </c>
    </row>
    <row r="25" spans="1:4">
      <c r="A25" s="26"/>
    </row>
    <row r="26" spans="1:4">
      <c r="A26" s="26"/>
    </row>
    <row r="27" spans="1:4">
      <c r="A27" s="26"/>
    </row>
    <row r="28" spans="1:4">
      <c r="A28" s="105"/>
    </row>
    <row r="29" spans="1:4">
      <c r="A29" s="105" t="s">
        <v>210</v>
      </c>
    </row>
    <row r="30" spans="1:4">
      <c r="A30" s="26"/>
    </row>
    <row r="31" spans="1:4" ht="32.25" customHeight="1">
      <c r="A31" s="545" t="s">
        <v>215</v>
      </c>
      <c r="B31" s="545"/>
      <c r="C31" s="545"/>
    </row>
    <row r="32" spans="1:4" ht="32.25" customHeight="1">
      <c r="A32" s="545" t="s">
        <v>216</v>
      </c>
      <c r="B32" s="545"/>
      <c r="C32" s="545"/>
    </row>
    <row r="33" spans="1:3" ht="32.25" customHeight="1">
      <c r="A33" s="545" t="s">
        <v>211</v>
      </c>
      <c r="B33" s="545"/>
      <c r="C33" s="545"/>
    </row>
    <row r="34" spans="1:3" ht="32.25" customHeight="1">
      <c r="A34" s="545" t="s">
        <v>217</v>
      </c>
      <c r="B34" s="545"/>
      <c r="C34" s="545"/>
    </row>
    <row r="35" spans="1:3" ht="32.25" customHeight="1">
      <c r="A35" s="545" t="s">
        <v>212</v>
      </c>
      <c r="B35" s="545"/>
      <c r="C35" s="545"/>
    </row>
    <row r="36" spans="1:3" ht="32.25" customHeight="1">
      <c r="A36" s="545" t="s">
        <v>218</v>
      </c>
      <c r="B36" s="545"/>
      <c r="C36" s="545"/>
    </row>
    <row r="37" spans="1:3" ht="32.25" customHeight="1">
      <c r="A37" s="545" t="s">
        <v>219</v>
      </c>
      <c r="B37" s="545"/>
      <c r="C37" s="545"/>
    </row>
    <row r="38" spans="1:3" ht="32.25" customHeight="1">
      <c r="A38" s="545" t="s">
        <v>220</v>
      </c>
      <c r="B38" s="545"/>
      <c r="C38" s="545"/>
    </row>
    <row r="39" spans="1:3" ht="32.25" customHeight="1">
      <c r="A39" s="545" t="s">
        <v>213</v>
      </c>
      <c r="B39" s="545"/>
      <c r="C39" s="545"/>
    </row>
    <row r="40" spans="1:3" ht="32.25" customHeight="1">
      <c r="A40" s="545" t="s">
        <v>221</v>
      </c>
      <c r="B40" s="545"/>
      <c r="C40" s="545"/>
    </row>
    <row r="41" spans="1:3" ht="32.25" customHeight="1">
      <c r="A41" s="545" t="s">
        <v>222</v>
      </c>
      <c r="B41" s="545"/>
      <c r="C41" s="545"/>
    </row>
    <row r="42" spans="1:3">
      <c r="A42" s="184"/>
      <c r="B42" s="184"/>
      <c r="C42" s="184"/>
    </row>
    <row r="43" spans="1:3">
      <c r="A43" s="184"/>
      <c r="B43" s="184"/>
      <c r="C43" s="184"/>
    </row>
    <row r="44" spans="1:3">
      <c r="A44" s="184"/>
      <c r="B44" s="184"/>
      <c r="C44" s="184"/>
    </row>
  </sheetData>
  <mergeCells count="28">
    <mergeCell ref="B13:C13"/>
    <mergeCell ref="B14:C14"/>
    <mergeCell ref="B19:C19"/>
    <mergeCell ref="B20:C20"/>
    <mergeCell ref="B15:C15"/>
    <mergeCell ref="B16:C16"/>
    <mergeCell ref="B17:C17"/>
    <mergeCell ref="B18:C18"/>
    <mergeCell ref="A36:C36"/>
    <mergeCell ref="B21:C21"/>
    <mergeCell ref="A6:A8"/>
    <mergeCell ref="A11:A20"/>
    <mergeCell ref="A2:C2"/>
    <mergeCell ref="B7:C7"/>
    <mergeCell ref="B9:C9"/>
    <mergeCell ref="B10:C10"/>
    <mergeCell ref="B11:C11"/>
    <mergeCell ref="B12:C12"/>
    <mergeCell ref="A37:C37"/>
    <mergeCell ref="A38:C38"/>
    <mergeCell ref="A39:C39"/>
    <mergeCell ref="A40:C40"/>
    <mergeCell ref="A41:C41"/>
    <mergeCell ref="A31:C31"/>
    <mergeCell ref="A32:C32"/>
    <mergeCell ref="A33:C33"/>
    <mergeCell ref="A34:C34"/>
    <mergeCell ref="A35:C35"/>
  </mergeCells>
  <phoneticPr fontId="2"/>
  <pageMargins left="0.8"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44"/>
  <sheetViews>
    <sheetView workbookViewId="0">
      <selection activeCell="A3" sqref="A3"/>
    </sheetView>
  </sheetViews>
  <sheetFormatPr defaultRowHeight="13.2"/>
  <cols>
    <col min="1" max="1" width="17.77734375" style="22" customWidth="1"/>
    <col min="2" max="2" width="43.33203125" customWidth="1"/>
    <col min="3" max="3" width="24.109375" customWidth="1"/>
    <col min="4" max="4" width="67.77734375" customWidth="1"/>
    <col min="5" max="5" width="1.77734375" customWidth="1"/>
  </cols>
  <sheetData>
    <row r="1" spans="1:4">
      <c r="A1" s="26" t="s">
        <v>90</v>
      </c>
    </row>
    <row r="2" spans="1:4" ht="19.2">
      <c r="A2" s="551" t="s">
        <v>373</v>
      </c>
      <c r="B2" s="551"/>
      <c r="C2" s="551"/>
    </row>
    <row r="3" spans="1:4" ht="15.6" thickBot="1">
      <c r="A3" s="23"/>
      <c r="B3" s="19"/>
    </row>
    <row r="4" spans="1:4" ht="37.5" customHeight="1" thickTop="1" thickBot="1">
      <c r="A4" s="27" t="s">
        <v>39</v>
      </c>
      <c r="B4" s="257" t="s">
        <v>345</v>
      </c>
      <c r="C4" s="258" t="s">
        <v>56</v>
      </c>
      <c r="D4" s="20"/>
    </row>
    <row r="5" spans="1:4" ht="37.5" customHeight="1" thickBot="1">
      <c r="A5" s="24" t="s">
        <v>40</v>
      </c>
      <c r="B5" s="259" t="s">
        <v>346</v>
      </c>
      <c r="C5" s="260" t="s">
        <v>347</v>
      </c>
      <c r="D5" s="20"/>
    </row>
    <row r="6" spans="1:4" ht="20.25" customHeight="1">
      <c r="A6" s="548" t="s">
        <v>43</v>
      </c>
      <c r="B6" s="256" t="s">
        <v>303</v>
      </c>
      <c r="C6" s="261"/>
      <c r="D6" s="20"/>
    </row>
    <row r="7" spans="1:4" ht="26.25" customHeight="1">
      <c r="A7" s="549"/>
      <c r="B7" s="552" t="s">
        <v>350</v>
      </c>
      <c r="C7" s="553"/>
      <c r="D7" s="20"/>
    </row>
    <row r="8" spans="1:4" ht="15.75" customHeight="1" thickBot="1">
      <c r="A8" s="550"/>
      <c r="B8" s="262" t="s">
        <v>48</v>
      </c>
      <c r="C8" s="263" t="s">
        <v>352</v>
      </c>
      <c r="D8" s="21"/>
    </row>
    <row r="9" spans="1:4" ht="37.5" customHeight="1" thickBot="1">
      <c r="A9" s="24" t="s">
        <v>94</v>
      </c>
      <c r="B9" s="554" t="s">
        <v>353</v>
      </c>
      <c r="C9" s="555"/>
      <c r="D9" s="21"/>
    </row>
    <row r="10" spans="1:4" ht="37.5" customHeight="1" thickBot="1">
      <c r="A10" s="24" t="s">
        <v>42</v>
      </c>
      <c r="B10" s="554" t="s">
        <v>358</v>
      </c>
      <c r="C10" s="555"/>
      <c r="D10" s="21"/>
    </row>
    <row r="11" spans="1:4" ht="35.25" customHeight="1">
      <c r="A11" s="548" t="s">
        <v>41</v>
      </c>
      <c r="B11" s="562" t="s">
        <v>355</v>
      </c>
      <c r="C11" s="563"/>
      <c r="D11" s="21"/>
    </row>
    <row r="12" spans="1:4" ht="35.25" customHeight="1">
      <c r="A12" s="549"/>
      <c r="B12" s="564" t="s">
        <v>354</v>
      </c>
      <c r="C12" s="565"/>
      <c r="D12" s="21"/>
    </row>
    <row r="13" spans="1:4" ht="35.25" customHeight="1">
      <c r="A13" s="549"/>
      <c r="B13" s="564" t="s">
        <v>356</v>
      </c>
      <c r="C13" s="565"/>
      <c r="D13" s="21"/>
    </row>
    <row r="14" spans="1:4" ht="35.25" customHeight="1">
      <c r="A14" s="549"/>
      <c r="B14" s="564"/>
      <c r="C14" s="565"/>
      <c r="D14" s="21"/>
    </row>
    <row r="15" spans="1:4" ht="35.25" customHeight="1">
      <c r="A15" s="549"/>
      <c r="B15" s="558"/>
      <c r="C15" s="559"/>
      <c r="D15" s="21"/>
    </row>
    <row r="16" spans="1:4" ht="35.25" customHeight="1">
      <c r="A16" s="549"/>
      <c r="B16" s="558"/>
      <c r="C16" s="559"/>
      <c r="D16" s="21"/>
    </row>
    <row r="17" spans="1:4" ht="35.25" customHeight="1">
      <c r="A17" s="549"/>
      <c r="B17" s="558"/>
      <c r="C17" s="559"/>
      <c r="D17" s="21"/>
    </row>
    <row r="18" spans="1:4" ht="35.25" customHeight="1">
      <c r="A18" s="549"/>
      <c r="B18" s="558"/>
      <c r="C18" s="559"/>
      <c r="D18" s="21"/>
    </row>
    <row r="19" spans="1:4" ht="35.25" customHeight="1">
      <c r="A19" s="549"/>
      <c r="B19" s="558"/>
      <c r="C19" s="559"/>
      <c r="D19" s="21"/>
    </row>
    <row r="20" spans="1:4" ht="35.25" customHeight="1" thickBot="1">
      <c r="A20" s="550"/>
      <c r="B20" s="560"/>
      <c r="C20" s="561"/>
      <c r="D20" s="21"/>
    </row>
    <row r="21" spans="1:4" ht="64.5" customHeight="1" thickBot="1">
      <c r="A21" s="104" t="s">
        <v>93</v>
      </c>
      <c r="B21" s="546" t="s">
        <v>357</v>
      </c>
      <c r="C21" s="547"/>
      <c r="D21" s="21"/>
    </row>
    <row r="22" spans="1:4" ht="13.8" thickTop="1"/>
    <row r="23" spans="1:4">
      <c r="A23" s="26" t="s">
        <v>91</v>
      </c>
    </row>
    <row r="24" spans="1:4">
      <c r="A24" s="26" t="s">
        <v>214</v>
      </c>
    </row>
    <row r="25" spans="1:4">
      <c r="A25" s="26"/>
    </row>
    <row r="26" spans="1:4">
      <c r="A26" s="26"/>
    </row>
    <row r="27" spans="1:4">
      <c r="A27" s="26"/>
    </row>
    <row r="28" spans="1:4">
      <c r="A28" s="105"/>
    </row>
    <row r="29" spans="1:4">
      <c r="A29" s="105" t="s">
        <v>210</v>
      </c>
    </row>
    <row r="30" spans="1:4">
      <c r="A30" s="26"/>
    </row>
    <row r="31" spans="1:4" ht="32.25" customHeight="1">
      <c r="A31" s="545" t="s">
        <v>215</v>
      </c>
      <c r="B31" s="545"/>
      <c r="C31" s="545"/>
    </row>
    <row r="32" spans="1:4" ht="32.25" customHeight="1">
      <c r="A32" s="545" t="s">
        <v>216</v>
      </c>
      <c r="B32" s="545"/>
      <c r="C32" s="545"/>
    </row>
    <row r="33" spans="1:3" ht="32.25" customHeight="1">
      <c r="A33" s="545" t="s">
        <v>211</v>
      </c>
      <c r="B33" s="545"/>
      <c r="C33" s="545"/>
    </row>
    <row r="34" spans="1:3" ht="32.25" customHeight="1">
      <c r="A34" s="545" t="s">
        <v>217</v>
      </c>
      <c r="B34" s="545"/>
      <c r="C34" s="545"/>
    </row>
    <row r="35" spans="1:3" ht="32.25" customHeight="1">
      <c r="A35" s="545" t="s">
        <v>212</v>
      </c>
      <c r="B35" s="545"/>
      <c r="C35" s="545"/>
    </row>
    <row r="36" spans="1:3" ht="32.25" customHeight="1">
      <c r="A36" s="545" t="s">
        <v>218</v>
      </c>
      <c r="B36" s="545"/>
      <c r="C36" s="545"/>
    </row>
    <row r="37" spans="1:3" ht="32.25" customHeight="1">
      <c r="A37" s="545" t="s">
        <v>219</v>
      </c>
      <c r="B37" s="545"/>
      <c r="C37" s="545"/>
    </row>
    <row r="38" spans="1:3" ht="32.25" customHeight="1">
      <c r="A38" s="545" t="s">
        <v>220</v>
      </c>
      <c r="B38" s="545"/>
      <c r="C38" s="545"/>
    </row>
    <row r="39" spans="1:3" ht="32.25" customHeight="1">
      <c r="A39" s="545" t="s">
        <v>213</v>
      </c>
      <c r="B39" s="545"/>
      <c r="C39" s="545"/>
    </row>
    <row r="40" spans="1:3" ht="32.25" customHeight="1">
      <c r="A40" s="545" t="s">
        <v>221</v>
      </c>
      <c r="B40" s="545"/>
      <c r="C40" s="545"/>
    </row>
    <row r="41" spans="1:3" ht="32.25" customHeight="1">
      <c r="A41" s="545" t="s">
        <v>222</v>
      </c>
      <c r="B41" s="545"/>
      <c r="C41" s="545"/>
    </row>
    <row r="42" spans="1:3">
      <c r="A42" s="184"/>
      <c r="B42" s="184"/>
      <c r="C42" s="184"/>
    </row>
    <row r="43" spans="1:3">
      <c r="A43" s="184"/>
      <c r="B43" s="184"/>
      <c r="C43" s="184"/>
    </row>
    <row r="44" spans="1:3">
      <c r="A44" s="184"/>
      <c r="B44" s="184"/>
      <c r="C44" s="184"/>
    </row>
  </sheetData>
  <mergeCells count="28">
    <mergeCell ref="A36:C36"/>
    <mergeCell ref="A37:C37"/>
    <mergeCell ref="A38:C38"/>
    <mergeCell ref="A39:C39"/>
    <mergeCell ref="A40:C40"/>
    <mergeCell ref="A41:C41"/>
    <mergeCell ref="B21:C21"/>
    <mergeCell ref="A31:C31"/>
    <mergeCell ref="A32:C32"/>
    <mergeCell ref="A33:C33"/>
    <mergeCell ref="A34:C34"/>
    <mergeCell ref="A35:C35"/>
    <mergeCell ref="B15:C15"/>
    <mergeCell ref="B16:C16"/>
    <mergeCell ref="B17:C17"/>
    <mergeCell ref="B18:C18"/>
    <mergeCell ref="B19:C19"/>
    <mergeCell ref="B20:C20"/>
    <mergeCell ref="A2:C2"/>
    <mergeCell ref="A6:A8"/>
    <mergeCell ref="B7:C7"/>
    <mergeCell ref="B9:C9"/>
    <mergeCell ref="B10:C10"/>
    <mergeCell ref="A11:A20"/>
    <mergeCell ref="B11:C11"/>
    <mergeCell ref="B12:C12"/>
    <mergeCell ref="B13:C13"/>
    <mergeCell ref="B14:C14"/>
  </mergeCells>
  <phoneticPr fontId="2"/>
  <pageMargins left="0.8"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受託申込書</vt:lpstr>
      <vt:lpstr>カリキュラム総括表</vt:lpstr>
      <vt:lpstr>カリキュラム総括表 (記入例)</vt:lpstr>
      <vt:lpstr>カリキュラム日程表</vt:lpstr>
      <vt:lpstr>カリキュラム日程表 (記入例)</vt:lpstr>
      <vt:lpstr>事業所台帳</vt:lpstr>
      <vt:lpstr>事業所台帳 (記入例)</vt:lpstr>
      <vt:lpstr>講師履歴</vt:lpstr>
      <vt:lpstr>講師履歴 (記入例)</vt:lpstr>
      <vt:lpstr>採用計画書</vt:lpstr>
      <vt:lpstr>採用計画書 (記入例)</vt:lpstr>
      <vt:lpstr>受託申込変更届</vt:lpstr>
      <vt:lpstr>ﾁｪｯｸﾘｽﾄ</vt:lpstr>
      <vt:lpstr>カリキュラム日程表!Print_Area</vt:lpstr>
      <vt:lpstr>'カリキュラム日程表 (記入例)'!Print_Area</vt:lpstr>
      <vt:lpstr>'事業所台帳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雇用・能力開発機構東京センタ</dc:creator>
  <cp:lastModifiedBy>東京都</cp:lastModifiedBy>
  <cp:lastPrinted>2019-03-24T04:55:00Z</cp:lastPrinted>
  <dcterms:created xsi:type="dcterms:W3CDTF">2002-04-10T11:09:42Z</dcterms:created>
  <dcterms:modified xsi:type="dcterms:W3CDTF">2021-09-22T05:45:18Z</dcterms:modified>
</cp:coreProperties>
</file>