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116.6\g企業支援係共有\★★★令和６年度\05職場環境づくり推進奨励金\10 はたらくネット\②様式\"/>
    </mc:Choice>
  </mc:AlternateContent>
  <bookViews>
    <workbookView xWindow="840" yWindow="360" windowWidth="19164" windowHeight="7764"/>
  </bookViews>
  <sheets>
    <sheet name="育児調査集計" sheetId="1" r:id="rId1"/>
  </sheets>
  <definedNames>
    <definedName name="_xlnm.Print_Area" localSheetId="0">育児調査集計!$B$1:$M$222</definedName>
  </definedNames>
  <calcPr calcId="162913"/>
</workbook>
</file>

<file path=xl/calcChain.xml><?xml version="1.0" encoding="utf-8"?>
<calcChain xmlns="http://schemas.openxmlformats.org/spreadsheetml/2006/main">
  <c r="M163" i="1" l="1"/>
  <c r="M162" i="1"/>
  <c r="M161" i="1"/>
  <c r="M160" i="1"/>
  <c r="M156" i="1"/>
  <c r="M155" i="1"/>
  <c r="M151" i="1"/>
  <c r="M150" i="1"/>
  <c r="M149" i="1"/>
  <c r="M148" i="1"/>
  <c r="M9" i="1"/>
  <c r="M216" i="1"/>
  <c r="M217" i="1"/>
  <c r="M218" i="1"/>
  <c r="M219" i="1"/>
  <c r="M220" i="1"/>
  <c r="M221" i="1"/>
  <c r="M215" i="1"/>
  <c r="L48" i="1"/>
  <c r="J48" i="1"/>
  <c r="H48" i="1"/>
  <c r="M54" i="1" l="1"/>
  <c r="L62" i="1"/>
  <c r="L50" i="1"/>
  <c r="J50" i="1"/>
  <c r="H50" i="1"/>
  <c r="F50" i="1"/>
  <c r="F48" i="1"/>
  <c r="M50" i="1" l="1"/>
  <c r="M167" i="1"/>
  <c r="M29" i="1"/>
  <c r="M28" i="1"/>
  <c r="M27" i="1"/>
  <c r="M26" i="1"/>
  <c r="M25" i="1"/>
  <c r="M24" i="1"/>
  <c r="M23" i="1"/>
  <c r="M22" i="1"/>
  <c r="M14" i="1"/>
  <c r="M209" i="1"/>
  <c r="M190" i="1"/>
  <c r="M10" i="1"/>
  <c r="E5" i="1"/>
  <c r="M211" i="1"/>
  <c r="M210" i="1"/>
  <c r="M208" i="1"/>
  <c r="M207" i="1"/>
  <c r="M206" i="1"/>
  <c r="M205" i="1"/>
  <c r="M204" i="1"/>
  <c r="M203" i="1"/>
  <c r="M202" i="1"/>
  <c r="M201" i="1"/>
  <c r="M200" i="1"/>
  <c r="M199" i="1"/>
  <c r="M198" i="1"/>
  <c r="M197" i="1"/>
  <c r="M193" i="1"/>
  <c r="M192" i="1"/>
  <c r="M191" i="1"/>
  <c r="M189" i="1"/>
  <c r="M188" i="1"/>
  <c r="M187" i="1"/>
  <c r="M186" i="1"/>
  <c r="M185" i="1"/>
  <c r="M184" i="1"/>
  <c r="M183" i="1"/>
  <c r="M182" i="1"/>
  <c r="M181" i="1"/>
  <c r="M180" i="1"/>
  <c r="M179" i="1"/>
  <c r="M178" i="1"/>
  <c r="M173" i="1"/>
  <c r="M172" i="1"/>
  <c r="M171" i="1"/>
  <c r="M170" i="1"/>
  <c r="M169" i="1"/>
  <c r="M168" i="1"/>
  <c r="L164" i="1"/>
  <c r="N164" i="1" s="1"/>
  <c r="L157" i="1"/>
  <c r="N157" i="1" s="1"/>
  <c r="L152" i="1"/>
  <c r="N152" i="1" s="1"/>
  <c r="M144" i="1"/>
  <c r="M143" i="1"/>
  <c r="M142" i="1"/>
  <c r="M141" i="1"/>
  <c r="M140" i="1"/>
  <c r="M139" i="1"/>
  <c r="M138" i="1"/>
  <c r="M137" i="1"/>
  <c r="M132" i="1"/>
  <c r="M131" i="1"/>
  <c r="M130" i="1"/>
  <c r="M129" i="1"/>
  <c r="M128" i="1"/>
  <c r="M127" i="1"/>
  <c r="M126" i="1"/>
  <c r="M122" i="1"/>
  <c r="M121" i="1"/>
  <c r="M120" i="1"/>
  <c r="M119" i="1"/>
  <c r="M118" i="1"/>
  <c r="M117" i="1"/>
  <c r="M116" i="1"/>
  <c r="L113" i="1"/>
  <c r="N113" i="1" s="1"/>
  <c r="M112" i="1"/>
  <c r="M111" i="1"/>
  <c r="M110" i="1"/>
  <c r="M106" i="1"/>
  <c r="M105" i="1"/>
  <c r="M104" i="1"/>
  <c r="M103" i="1"/>
  <c r="M99" i="1"/>
  <c r="M98" i="1"/>
  <c r="M97" i="1"/>
  <c r="M96" i="1"/>
  <c r="M95" i="1"/>
  <c r="M94" i="1"/>
  <c r="M87" i="1"/>
  <c r="M86" i="1"/>
  <c r="M85" i="1"/>
  <c r="M84" i="1"/>
  <c r="M80" i="1"/>
  <c r="M79" i="1"/>
  <c r="M78" i="1"/>
  <c r="M77" i="1"/>
  <c r="M76" i="1"/>
  <c r="L73" i="1"/>
  <c r="N73" i="1" s="1"/>
  <c r="M72" i="1"/>
  <c r="M71" i="1"/>
  <c r="M70" i="1"/>
  <c r="M69" i="1"/>
  <c r="M68" i="1"/>
  <c r="M67" i="1"/>
  <c r="M66" i="1"/>
  <c r="M65" i="1"/>
  <c r="M73" i="1" s="1"/>
  <c r="N62" i="1"/>
  <c r="M61" i="1"/>
  <c r="M60" i="1"/>
  <c r="M59" i="1"/>
  <c r="M58" i="1"/>
  <c r="M57" i="1"/>
  <c r="M56" i="1"/>
  <c r="M55" i="1"/>
  <c r="M62" i="1" s="1"/>
  <c r="M49" i="1"/>
  <c r="M47" i="1"/>
  <c r="M42" i="1"/>
  <c r="M41" i="1"/>
  <c r="M40" i="1"/>
  <c r="M39" i="1"/>
  <c r="M38" i="1"/>
  <c r="M37" i="1"/>
  <c r="M36" i="1"/>
  <c r="M35" i="1"/>
  <c r="M34" i="1"/>
  <c r="L30" i="1"/>
  <c r="N30" i="1" s="1"/>
  <c r="L19" i="1"/>
  <c r="N19" i="1" s="1"/>
  <c r="M18" i="1"/>
  <c r="M17" i="1"/>
  <c r="M16" i="1"/>
  <c r="M15" i="1"/>
  <c r="L11" i="1"/>
  <c r="N11" i="1" s="1"/>
  <c r="M113" i="1" l="1"/>
  <c r="M152" i="1"/>
  <c r="M30" i="1"/>
  <c r="M48" i="1"/>
  <c r="M164" i="1"/>
  <c r="M19" i="1"/>
  <c r="M157" i="1"/>
  <c r="M11" i="1"/>
</calcChain>
</file>

<file path=xl/comments1.xml><?xml version="1.0" encoding="utf-8"?>
<comments xmlns="http://schemas.openxmlformats.org/spreadsheetml/2006/main">
  <authors>
    <author>東京都</author>
  </authors>
  <commentList>
    <comment ref="E3" authorId="0" shapeId="0">
      <text>
        <r>
          <rPr>
            <sz val="9"/>
            <color theme="1"/>
            <rFont val="ＭＳ Ｐゴシック"/>
            <family val="3"/>
            <charset val="128"/>
            <scheme val="minor"/>
          </rPr>
          <t>都内に勤務する全男性従業員</t>
        </r>
      </text>
    </comment>
  </commentList>
</comments>
</file>

<file path=xl/sharedStrings.xml><?xml version="1.0" encoding="utf-8"?>
<sst xmlns="http://schemas.openxmlformats.org/spreadsheetml/2006/main" count="243" uniqueCount="160">
  <si>
    <t>(様式)育児アンケート集計結果</t>
    <rPh sb="13" eb="15">
      <t>ケッカ</t>
    </rPh>
    <phoneticPr fontId="1"/>
  </si>
  <si>
    <t>企業名：</t>
    <phoneticPr fontId="1"/>
  </si>
  <si>
    <t>←（水色セルに入力してください）</t>
    <rPh sb="2" eb="4">
      <t>ミズイロ</t>
    </rPh>
    <rPh sb="7" eb="9">
      <t>ニュウリョク</t>
    </rPh>
    <phoneticPr fontId="1"/>
  </si>
  <si>
    <t>アンケート対象者数：</t>
    <rPh sb="5" eb="7">
      <t>タイショウ</t>
    </rPh>
    <rPh sb="7" eb="8">
      <t>シャ</t>
    </rPh>
    <rPh sb="8" eb="9">
      <t>スウ</t>
    </rPh>
    <phoneticPr fontId="1"/>
  </si>
  <si>
    <t>名</t>
    <rPh sb="0" eb="1">
      <t>メイ</t>
    </rPh>
    <phoneticPr fontId="1"/>
  </si>
  <si>
    <t>うち回収数：</t>
    <rPh sb="2" eb="4">
      <t>カイシュウ</t>
    </rPh>
    <rPh sb="4" eb="5">
      <t>スウ</t>
    </rPh>
    <phoneticPr fontId="1"/>
  </si>
  <si>
    <t>回収率：</t>
    <rPh sb="0" eb="2">
      <t>カイシュウ</t>
    </rPh>
    <rPh sb="2" eb="3">
      <t>リツ</t>
    </rPh>
    <phoneticPr fontId="1"/>
  </si>
  <si>
    <t>％</t>
    <phoneticPr fontId="1"/>
  </si>
  <si>
    <t>回答数</t>
    <rPh sb="0" eb="3">
      <t>カイトウスウ</t>
    </rPh>
    <phoneticPr fontId="1"/>
  </si>
  <si>
    <t>割合</t>
    <rPh sb="0" eb="2">
      <t>ワリアイ</t>
    </rPh>
    <phoneticPr fontId="1"/>
  </si>
  <si>
    <t>Q1 あなたは現在、小学校に入る前のお子様（未就学児）をお持ちですか。</t>
    <rPh sb="22" eb="26">
      <t>ミシュウガクジ</t>
    </rPh>
    <phoneticPr fontId="1"/>
  </si>
  <si>
    <t>1. 未就学児がいる　</t>
    <rPh sb="3" eb="7">
      <t>ミシュウガクジ</t>
    </rPh>
    <phoneticPr fontId="1"/>
  </si>
  <si>
    <t>2. 未就学児はいない</t>
    <rPh sb="3" eb="7">
      <t>ミシュウガクジ</t>
    </rPh>
    <phoneticPr fontId="1"/>
  </si>
  <si>
    <t>計</t>
    <rPh sb="0" eb="1">
      <t>ケイ</t>
    </rPh>
    <phoneticPr fontId="1"/>
  </si>
  <si>
    <t>←（必ず100％になります）</t>
    <rPh sb="2" eb="3">
      <t>カナラ</t>
    </rPh>
    <phoneticPr fontId="1"/>
  </si>
  <si>
    <t>Q2 育児と仕事に関して両立できていると思いますか。（Q1で「1.未就学児がいる」と回答した方）</t>
    <rPh sb="6" eb="8">
      <t>シゴト</t>
    </rPh>
    <phoneticPr fontId="1"/>
  </si>
  <si>
    <t>1. 育児と仕事をうまく両立できている</t>
    <rPh sb="3" eb="5">
      <t>イクジ</t>
    </rPh>
    <rPh sb="6" eb="8">
      <t>シゴト</t>
    </rPh>
    <phoneticPr fontId="1"/>
  </si>
  <si>
    <t>2. 育児の影響があり、仕事に満足していない</t>
    <phoneticPr fontId="1"/>
  </si>
  <si>
    <t>3. 仕事の影響があり、育児に満足していない</t>
    <phoneticPr fontId="1"/>
  </si>
  <si>
    <t>4. 仕事と育児のどちらも中途半端で不満がある</t>
    <phoneticPr fontId="1"/>
  </si>
  <si>
    <t>5. どちらともいえない</t>
    <phoneticPr fontId="1"/>
  </si>
  <si>
    <t>1. 保育所の整備</t>
    <phoneticPr fontId="1"/>
  </si>
  <si>
    <t>2. 一時的な保育など働き方に対応した保育の充実</t>
    <phoneticPr fontId="1"/>
  </si>
  <si>
    <t>3. 育児休業制度の充実</t>
    <phoneticPr fontId="1"/>
  </si>
  <si>
    <t>4. 労働時間の短縮など、働きながら育児をしやすい柔軟な働き方の推進</t>
    <phoneticPr fontId="1"/>
  </si>
  <si>
    <t>5. 男性が育児に参加することへの職場や社会環境の整備</t>
    <phoneticPr fontId="1"/>
  </si>
  <si>
    <t>6. 育児不安やストレスに対する相談</t>
    <phoneticPr fontId="1"/>
  </si>
  <si>
    <t>7. その他</t>
    <phoneticPr fontId="1"/>
  </si>
  <si>
    <t>8. 特にない</t>
    <phoneticPr fontId="1"/>
  </si>
  <si>
    <t>その他：</t>
    <rPh sb="2" eb="3">
      <t>タ</t>
    </rPh>
    <phoneticPr fontId="1"/>
  </si>
  <si>
    <t>（　　　　　　　　　　　　　　　　　　　　　　　　　　　　　　　　　　　　　　　　　　　　　）</t>
    <phoneticPr fontId="1"/>
  </si>
  <si>
    <t>←（適宜行を追加してください）</t>
    <rPh sb="2" eb="4">
      <t>テキギ</t>
    </rPh>
    <rPh sb="4" eb="5">
      <t>ギョウ</t>
    </rPh>
    <rPh sb="6" eb="8">
      <t>ツイカ</t>
    </rPh>
    <phoneticPr fontId="1"/>
  </si>
  <si>
    <t>1. 子供ができて仕事をするはりあいができる</t>
    <phoneticPr fontId="1"/>
  </si>
  <si>
    <t>2. 子育ての経験が仕事に役立つことがある</t>
    <phoneticPr fontId="1"/>
  </si>
  <si>
    <t>3. 子育てをしているために仕事が十分にできない</t>
    <phoneticPr fontId="1"/>
  </si>
  <si>
    <t>4. 仕事をすることが子育てに好影響を与えている</t>
    <phoneticPr fontId="1"/>
  </si>
  <si>
    <t>5. 仕事の経験が子育てに役立つことがある</t>
    <phoneticPr fontId="1"/>
  </si>
  <si>
    <t>6. 仕事をしているために子育てが十分にできない</t>
    <phoneticPr fontId="1"/>
  </si>
  <si>
    <t>7. 育児と仕事で生活にめりはりができる</t>
    <rPh sb="3" eb="5">
      <t>イクジ</t>
    </rPh>
    <rPh sb="6" eb="8">
      <t>シゴト</t>
    </rPh>
    <phoneticPr fontId="1"/>
  </si>
  <si>
    <t>8. 子供と仕事は関係がない</t>
    <rPh sb="6" eb="8">
      <t>シゴト</t>
    </rPh>
    <phoneticPr fontId="1"/>
  </si>
  <si>
    <t>9. その他</t>
    <phoneticPr fontId="1"/>
  </si>
  <si>
    <t>Q5 ご自身および配偶者の育児休業の取得状況についてお伺いします。</t>
    <phoneticPr fontId="1"/>
  </si>
  <si>
    <t>取得しなかった</t>
    <rPh sb="0" eb="2">
      <t>シュトク</t>
    </rPh>
    <phoneticPr fontId="1"/>
  </si>
  <si>
    <t>当時、雇用者ではなかった</t>
    <rPh sb="0" eb="2">
      <t>トウジ</t>
    </rPh>
    <rPh sb="3" eb="6">
      <t>コヨウシャ</t>
    </rPh>
    <phoneticPr fontId="1"/>
  </si>
  <si>
    <t>取得した</t>
    <rPh sb="0" eb="2">
      <t>シュトク</t>
    </rPh>
    <phoneticPr fontId="1"/>
  </si>
  <si>
    <t>子供は
いない</t>
    <rPh sb="0" eb="2">
      <t>コドモ</t>
    </rPh>
    <phoneticPr fontId="1"/>
  </si>
  <si>
    <t>父親
（ご自身）</t>
    <rPh sb="0" eb="2">
      <t>チチオヤ</t>
    </rPh>
    <rPh sb="5" eb="7">
      <t>ジシン</t>
    </rPh>
    <phoneticPr fontId="1"/>
  </si>
  <si>
    <t>母親
（配偶者）</t>
    <rPh sb="0" eb="2">
      <t>ハハオヤ</t>
    </rPh>
    <rPh sb="4" eb="7">
      <t>ハイグウシャ</t>
    </rPh>
    <phoneticPr fontId="1"/>
  </si>
  <si>
    <t>Q6 父親が育児休業を取得した期間はどのくらいですか。期間を数字で記入し単位をお選びください。（Q5で「父親が取得した」と回答した方）</t>
    <rPh sb="52" eb="54">
      <t>チチオヤ</t>
    </rPh>
    <rPh sb="55" eb="57">
      <t>シュトク</t>
    </rPh>
    <phoneticPr fontId="1"/>
  </si>
  <si>
    <t>1.１週間未満</t>
    <rPh sb="3" eb="5">
      <t>シュウカン</t>
    </rPh>
    <rPh sb="5" eb="7">
      <t>ミマン</t>
    </rPh>
    <phoneticPr fontId="1"/>
  </si>
  <si>
    <t>2.１週間以上１か月未満</t>
    <rPh sb="3" eb="5">
      <t>シュウカン</t>
    </rPh>
    <rPh sb="5" eb="7">
      <t>イジョウ</t>
    </rPh>
    <rPh sb="9" eb="10">
      <t>ゲツ</t>
    </rPh>
    <rPh sb="10" eb="12">
      <t>ミマン</t>
    </rPh>
    <phoneticPr fontId="1"/>
  </si>
  <si>
    <t>3.１か月以上３か月未満</t>
    <phoneticPr fontId="1"/>
  </si>
  <si>
    <t>4.３か月以上６か月未満</t>
    <phoneticPr fontId="1"/>
  </si>
  <si>
    <t>5.６か月以上１年未満</t>
    <rPh sb="8" eb="9">
      <t>ネン</t>
    </rPh>
    <rPh sb="9" eb="11">
      <t>ミマン</t>
    </rPh>
    <phoneticPr fontId="1"/>
  </si>
  <si>
    <t>6.１年以上１年６か月未満</t>
    <rPh sb="3" eb="6">
      <t>ネンイジョウ</t>
    </rPh>
    <rPh sb="7" eb="8">
      <t>ネン</t>
    </rPh>
    <rPh sb="10" eb="11">
      <t>ゲツ</t>
    </rPh>
    <rPh sb="11" eb="13">
      <t>ミマン</t>
    </rPh>
    <phoneticPr fontId="1"/>
  </si>
  <si>
    <t>7.１年６か月以上２年未満</t>
    <rPh sb="3" eb="4">
      <t>ネン</t>
    </rPh>
    <rPh sb="6" eb="7">
      <t>ゲツ</t>
    </rPh>
    <rPh sb="7" eb="9">
      <t>イジョウ</t>
    </rPh>
    <rPh sb="10" eb="11">
      <t>ネン</t>
    </rPh>
    <rPh sb="11" eb="13">
      <t>ミマン</t>
    </rPh>
    <phoneticPr fontId="1"/>
  </si>
  <si>
    <t>8.２年以上</t>
    <rPh sb="3" eb="4">
      <t>ネン</t>
    </rPh>
    <rPh sb="4" eb="6">
      <t>イジョウ</t>
    </rPh>
    <phoneticPr fontId="1"/>
  </si>
  <si>
    <t>Q7 母親が育児休業を取得した期間はどのくらいですか。期間を数字で記入し単位をお選びください。（Q5で「母親が取得した」と回答した方）</t>
    <rPh sb="52" eb="54">
      <t>ハハオヤ</t>
    </rPh>
    <phoneticPr fontId="1"/>
  </si>
  <si>
    <t>3.１か月以上３か月未満</t>
    <phoneticPr fontId="1"/>
  </si>
  <si>
    <t>4.３か月以上６か月未満</t>
    <phoneticPr fontId="1"/>
  </si>
  <si>
    <t>1. 社内の人員を異動させる</t>
    <phoneticPr fontId="1"/>
  </si>
  <si>
    <t>2. 社外から人員を補充する</t>
    <phoneticPr fontId="1"/>
  </si>
  <si>
    <t>3. その他</t>
    <phoneticPr fontId="1"/>
  </si>
  <si>
    <t>4. 代替者はない</t>
    <phoneticPr fontId="1"/>
  </si>
  <si>
    <t xml:space="preserve">5. わからない </t>
    <phoneticPr fontId="1"/>
  </si>
  <si>
    <t>Q9 社外から補充された人員の雇用形態は、どのようなものでしたか。(Q8で「2. 社外から人員を補充する」と回答した方。複数回答可)</t>
    <rPh sb="60" eb="62">
      <t>フクスウ</t>
    </rPh>
    <rPh sb="62" eb="64">
      <t>カイトウ</t>
    </rPh>
    <rPh sb="64" eb="65">
      <t>カ</t>
    </rPh>
    <phoneticPr fontId="1"/>
  </si>
  <si>
    <t>1. パート・アルバイト</t>
    <phoneticPr fontId="1"/>
  </si>
  <si>
    <t>2. 契約労働者</t>
    <phoneticPr fontId="1"/>
  </si>
  <si>
    <t>3. 派遣労働者</t>
    <phoneticPr fontId="1"/>
  </si>
  <si>
    <t>4. その他</t>
    <phoneticPr fontId="1"/>
  </si>
  <si>
    <t>Q10 育児休業制度について、どのような育児休業制度であればより利用しやすくなると思いますか。(子育て経験のある方。複数回答可)</t>
    <rPh sb="48" eb="50">
      <t>コソダ</t>
    </rPh>
    <rPh sb="51" eb="53">
      <t>ケイケン</t>
    </rPh>
    <rPh sb="56" eb="57">
      <t>カタ</t>
    </rPh>
    <rPh sb="58" eb="60">
      <t>フクスウ</t>
    </rPh>
    <rPh sb="60" eb="62">
      <t>カイトウ</t>
    </rPh>
    <rPh sb="62" eb="63">
      <t>カ</t>
    </rPh>
    <phoneticPr fontId="1"/>
  </si>
  <si>
    <t>子育て経験のある方（回答者計）</t>
    <rPh sb="0" eb="2">
      <t>コソダ</t>
    </rPh>
    <rPh sb="3" eb="5">
      <t>ケイケン</t>
    </rPh>
    <rPh sb="8" eb="9">
      <t>カタ</t>
    </rPh>
    <rPh sb="10" eb="12">
      <t>カイトウ</t>
    </rPh>
    <rPh sb="12" eb="13">
      <t>シャ</t>
    </rPh>
    <rPh sb="13" eb="14">
      <t>ケイ</t>
    </rPh>
    <phoneticPr fontId="1"/>
  </si>
  <si>
    <t>1. １人の子供について、父親・母親が交互に取得する等、複数回に分けて取得できる</t>
    <rPh sb="13" eb="15">
      <t>チチオヤ</t>
    </rPh>
    <rPh sb="16" eb="18">
      <t>ハハオヤ</t>
    </rPh>
    <rPh sb="19" eb="21">
      <t>コウゴ</t>
    </rPh>
    <rPh sb="22" eb="24">
      <t>シュトク</t>
    </rPh>
    <rPh sb="26" eb="27">
      <t>トウ</t>
    </rPh>
    <phoneticPr fontId="1"/>
  </si>
  <si>
    <t>2. 育児をしてくれる人がいる場合（配偶者が専業主婦・育児休業中、保育園に入れた）であっても、育児休業を取得できる</t>
    <phoneticPr fontId="1"/>
  </si>
  <si>
    <t>3. ２歳を超えて育児休業をすることができる</t>
    <phoneticPr fontId="1"/>
  </si>
  <si>
    <t>5. 今のままでよい</t>
    <phoneticPr fontId="1"/>
  </si>
  <si>
    <t>6. わからない</t>
    <phoneticPr fontId="1"/>
  </si>
  <si>
    <t>1. 保育園の入園可能時期にあわせるため</t>
    <phoneticPr fontId="1"/>
  </si>
  <si>
    <t>2. 子供がもう少し大きくなるまで一緒にいたいから</t>
    <phoneticPr fontId="1"/>
  </si>
  <si>
    <t>3. 育児休業終了直前の子供の状態（病気等）によっては、これにあわせた対応が必要だから</t>
    <phoneticPr fontId="1"/>
  </si>
  <si>
    <t>Q12 具体的にいつまで育児休業を延長することができるとよいですか。（Q10で「3. ２歳を超えて育児休業をすることができる」と回答した方）</t>
    <phoneticPr fontId="1"/>
  </si>
  <si>
    <t>1. 2歳の誕生日、または2歳の誕生日の次の3月末まで</t>
    <phoneticPr fontId="1"/>
  </si>
  <si>
    <t>2. 3歳の誕生日、または3歳の誕生日の次の3月末まで</t>
    <phoneticPr fontId="1"/>
  </si>
  <si>
    <t>3. 保育園に入園できるまで</t>
    <phoneticPr fontId="1"/>
  </si>
  <si>
    <t>Q13 父親が育児休業を取得してよかったことは何でしたか。（Q5で「父親が取得した」と回答した方。複数回答可）</t>
    <rPh sb="49" eb="51">
      <t>フクスウ</t>
    </rPh>
    <rPh sb="51" eb="53">
      <t>カイトウ</t>
    </rPh>
    <rPh sb="53" eb="54">
      <t>カ</t>
    </rPh>
    <phoneticPr fontId="1"/>
  </si>
  <si>
    <t>1. 子供と一緒にいられたこと</t>
    <phoneticPr fontId="1"/>
  </si>
  <si>
    <t>2. 仕事への意欲が高まったこと</t>
    <phoneticPr fontId="1"/>
  </si>
  <si>
    <t>3. 視野が広がるなど自分が成長できたこと</t>
    <phoneticPr fontId="1"/>
  </si>
  <si>
    <t>5. 家事がうまくなったこと</t>
    <phoneticPr fontId="1"/>
  </si>
  <si>
    <t>6. その他</t>
    <phoneticPr fontId="1"/>
  </si>
  <si>
    <t>7. 特にない</t>
    <phoneticPr fontId="1"/>
  </si>
  <si>
    <t>Q14 父親が育児休業を取得したことによるデメリットはありましたか。（Q5で「父親が取得した」と回答した方。複数回答可）</t>
    <phoneticPr fontId="1"/>
  </si>
  <si>
    <t>1. 仕事に支障が生じた（仕事が遅れた、上司・同僚に迷惑をかけた）</t>
    <phoneticPr fontId="1"/>
  </si>
  <si>
    <t>2. 育児がうまくいかなかった</t>
    <phoneticPr fontId="1"/>
  </si>
  <si>
    <t>3. 休業中の生活がつまらなかった</t>
    <phoneticPr fontId="1"/>
  </si>
  <si>
    <t>4. 職場での自分に対する評価が下がった</t>
    <phoneticPr fontId="1"/>
  </si>
  <si>
    <t>5. 経済的に困った</t>
    <phoneticPr fontId="1"/>
  </si>
  <si>
    <t>2. 父親ひとりでは育児ができない・したくない</t>
    <phoneticPr fontId="1"/>
  </si>
  <si>
    <t>3. 父親が仕事の都合がつかなかった（仕事が中断できない、職場で理解が得られない等）</t>
    <phoneticPr fontId="1"/>
  </si>
  <si>
    <t>4. 父親が仕事を休みたくなかった</t>
    <phoneticPr fontId="1"/>
  </si>
  <si>
    <t>5. 父親の給料が母親よりも高かったから</t>
    <phoneticPr fontId="1"/>
  </si>
  <si>
    <t>6. 父親の給料が入らないと経済的に困るから</t>
    <phoneticPr fontId="1"/>
  </si>
  <si>
    <t>7. 父親も育児休業がとれることを知らなかった</t>
    <phoneticPr fontId="1"/>
  </si>
  <si>
    <t>8. その他</t>
    <phoneticPr fontId="1"/>
  </si>
  <si>
    <t>1. 知っている</t>
    <phoneticPr fontId="1"/>
  </si>
  <si>
    <t>2. 育児休業給付が支給されることは知らなかった</t>
    <phoneticPr fontId="1"/>
  </si>
  <si>
    <t>3. 社会保険料が免除されることは知らなかった</t>
    <phoneticPr fontId="1"/>
  </si>
  <si>
    <t>4. 育児休業給付が支給されること、社会保険料が免除されること、いずれも知らなかった</t>
    <phoneticPr fontId="1"/>
  </si>
  <si>
    <t>2. 知らない</t>
    <phoneticPr fontId="1"/>
  </si>
  <si>
    <t>1. ぜひとりたい</t>
    <phoneticPr fontId="1"/>
  </si>
  <si>
    <t>2. できればとりたい</t>
    <phoneticPr fontId="1"/>
  </si>
  <si>
    <t>3. とりたくない</t>
    <phoneticPr fontId="1"/>
  </si>
  <si>
    <t>4. わからない</t>
    <phoneticPr fontId="1"/>
  </si>
  <si>
    <r>
      <t>Q19 とりたくない理由について、あてはまるものを全てお答えください。（Q18で「</t>
    </r>
    <r>
      <rPr>
        <sz val="11"/>
        <color indexed="8"/>
        <rFont val="ＭＳ Ｐゴシック"/>
        <family val="3"/>
        <charset val="128"/>
      </rPr>
      <t>3. とりたくない</t>
    </r>
    <r>
      <rPr>
        <sz val="11"/>
        <color theme="1"/>
        <rFont val="ＭＳ Ｐゴシック"/>
        <family val="3"/>
        <charset val="128"/>
        <scheme val="minor"/>
      </rPr>
      <t>」と回答した方。複数回答可）</t>
    </r>
    <rPh sb="52" eb="54">
      <t>カイトウ</t>
    </rPh>
    <rPh sb="56" eb="57">
      <t>カタ</t>
    </rPh>
    <rPh sb="58" eb="60">
      <t>フクスウ</t>
    </rPh>
    <rPh sb="60" eb="62">
      <t>カイトウ</t>
    </rPh>
    <rPh sb="62" eb="63">
      <t>カ</t>
    </rPh>
    <phoneticPr fontId="1"/>
  </si>
  <si>
    <t>2. 育児や家事はできない・したくない</t>
    <phoneticPr fontId="1"/>
  </si>
  <si>
    <t>3. 自分以外に手伝ってくれる人がいる</t>
    <phoneticPr fontId="1"/>
  </si>
  <si>
    <t>4. 収入が減る</t>
    <phoneticPr fontId="1"/>
  </si>
  <si>
    <t>5. 仕事に支障が生ずる</t>
    <phoneticPr fontId="1"/>
  </si>
  <si>
    <t>6. 職場での評価が下がることが心配</t>
    <phoneticPr fontId="1"/>
  </si>
  <si>
    <t>7. その他</t>
    <phoneticPr fontId="1"/>
  </si>
  <si>
    <t>1. 短時間勤務制</t>
    <phoneticPr fontId="1"/>
  </si>
  <si>
    <t>2. フレックスタイム制</t>
    <phoneticPr fontId="1"/>
  </si>
  <si>
    <t>3. 始業・終業時刻の繰上げ又は繰り下げ</t>
    <phoneticPr fontId="1"/>
  </si>
  <si>
    <t>4. 週・月の所定労働日を減らす(例：週に2～4日働く)</t>
    <phoneticPr fontId="1"/>
  </si>
  <si>
    <t>5. 残業の免除</t>
    <phoneticPr fontId="1"/>
  </si>
  <si>
    <t>6. 休日労働の免除</t>
    <phoneticPr fontId="1"/>
  </si>
  <si>
    <t>7. 事業所内託児施設</t>
    <phoneticPr fontId="1"/>
  </si>
  <si>
    <t>8.病児保育施設・病後児保育施設</t>
    <rPh sb="2" eb="4">
      <t>ビョウジ</t>
    </rPh>
    <rPh sb="4" eb="6">
      <t>ホイク</t>
    </rPh>
    <rPh sb="6" eb="8">
      <t>シセツ</t>
    </rPh>
    <rPh sb="9" eb="11">
      <t>ビョウゴ</t>
    </rPh>
    <rPh sb="11" eb="12">
      <t>ジ</t>
    </rPh>
    <rPh sb="12" eb="14">
      <t>ホイク</t>
    </rPh>
    <rPh sb="14" eb="16">
      <t>シセツ</t>
    </rPh>
    <phoneticPr fontId="1"/>
  </si>
  <si>
    <t>9. ベビーシッター等の利用経費の補助</t>
    <rPh sb="10" eb="11">
      <t>トウ</t>
    </rPh>
    <rPh sb="12" eb="14">
      <t>リヨウ</t>
    </rPh>
    <rPh sb="14" eb="16">
      <t>ケイヒ</t>
    </rPh>
    <rPh sb="17" eb="19">
      <t>ホジョ</t>
    </rPh>
    <phoneticPr fontId="1"/>
  </si>
  <si>
    <t>10. 在宅勤務</t>
    <phoneticPr fontId="1"/>
  </si>
  <si>
    <t>11.モバイルワーク又はサテライトオフィス勤務</t>
    <rPh sb="10" eb="11">
      <t>マタ</t>
    </rPh>
    <rPh sb="21" eb="23">
      <t>キンム</t>
    </rPh>
    <phoneticPr fontId="1"/>
  </si>
  <si>
    <t>12.時間単位で取得できる看護休暇制度</t>
    <rPh sb="3" eb="5">
      <t>ジカン</t>
    </rPh>
    <rPh sb="5" eb="7">
      <t>タンイ</t>
    </rPh>
    <rPh sb="8" eb="10">
      <t>シュトク</t>
    </rPh>
    <rPh sb="13" eb="15">
      <t>カンゴ</t>
    </rPh>
    <rPh sb="15" eb="17">
      <t>キュウカ</t>
    </rPh>
    <rPh sb="17" eb="19">
      <t>セイド</t>
    </rPh>
    <phoneticPr fontId="1"/>
  </si>
  <si>
    <t>Q8 育児休業中、職場であなたの担当していた仕事を誰が代わってやっていましたか。（Q5で「父親が取得した」と回答した方。複数回答可）</t>
    <rPh sb="27" eb="28">
      <t>ダイ</t>
    </rPh>
    <rPh sb="60" eb="62">
      <t>フクスウ</t>
    </rPh>
    <rPh sb="62" eb="64">
      <t>カイトウ</t>
    </rPh>
    <rPh sb="64" eb="65">
      <t>カ</t>
    </rPh>
    <phoneticPr fontId="1"/>
  </si>
  <si>
    <t>Q3 育児と仕事を両立しやすくするために推進すべきと考える施策はどれですか。子育て経験の有無にかかわらず回答してください。（Q1で「2.未就学児がいない」と回答した方）</t>
    <phoneticPr fontId="1"/>
  </si>
  <si>
    <t>Q16 育児休業中は育児休業給付金が支給され、社会保険料が免除されることを知っていますか。（すべての方。）</t>
    <rPh sb="50" eb="51">
      <t>カタ</t>
    </rPh>
    <phoneticPr fontId="1"/>
  </si>
  <si>
    <t>Q4 子供と仕事の関係についてどう思いますか。子育て経験の有無にかかわらず回答してください。
（すべての方。複数回答可）</t>
    <rPh sb="6" eb="8">
      <t>シゴト</t>
    </rPh>
    <rPh sb="52" eb="53">
      <t>カタ</t>
    </rPh>
    <rPh sb="54" eb="56">
      <t>フクスウ</t>
    </rPh>
    <rPh sb="56" eb="58">
      <t>カイトウ</t>
    </rPh>
    <rPh sb="58" eb="59">
      <t>カ</t>
    </rPh>
    <phoneticPr fontId="1"/>
  </si>
  <si>
    <t>Q15 父親が育児休業を取得しなかった理由について、あてはまるものをすべてお答えください。（Q5で「父親が取得しなかった」と回答した方。複数回答可）</t>
    <phoneticPr fontId="1"/>
  </si>
  <si>
    <t>Q11 2歳を超えて育児休業をすることができる」を選んだ理由について、あてはまるものをすべてお答えください。（Q10で「3. ２歳を超えて育児休業をすることができる」と回答した方。複数回答可）</t>
    <rPh sb="84" eb="86">
      <t>カイトウ</t>
    </rPh>
    <rPh sb="88" eb="89">
      <t>カタ</t>
    </rPh>
    <rPh sb="90" eb="92">
      <t>フクスウ</t>
    </rPh>
    <rPh sb="92" eb="94">
      <t>カイトウ</t>
    </rPh>
    <rPh sb="94" eb="95">
      <t>カ</t>
    </rPh>
    <phoneticPr fontId="1"/>
  </si>
  <si>
    <t>Q18 もし次に機会があれば、あなたは産後８週間に育児休業をとりたいと思いますか。（すべての方。）</t>
    <rPh sb="46" eb="47">
      <t>カタ</t>
    </rPh>
    <phoneticPr fontId="1"/>
  </si>
  <si>
    <t>Q20 自社が行う育児支援のうち、現実に利用しているもの（利用したことがあるもの）はどれですか。なお、別の企業に勤めていた際に利用した制度は含めないでください。（すべての方。複数回答可）</t>
    <rPh sb="29" eb="31">
      <t>リヨウ</t>
    </rPh>
    <rPh sb="85" eb="86">
      <t>カタ</t>
    </rPh>
    <rPh sb="87" eb="89">
      <t>フクスウ</t>
    </rPh>
    <rPh sb="89" eb="91">
      <t>カイトウ</t>
    </rPh>
    <rPh sb="91" eb="92">
      <t>カ</t>
    </rPh>
    <phoneticPr fontId="1"/>
  </si>
  <si>
    <t>Q21 自社が行う育児支援のうち、実際は利用していないが、できれば利用したい（利用したことがないが、できれば利用したかった）ものはどれですか。現在、所属している会社にはない制度も含めて回答してください。（すべての方。複数回答可）</t>
    <rPh sb="39" eb="41">
      <t>リヨウ</t>
    </rPh>
    <rPh sb="54" eb="56">
      <t>リヨウ</t>
    </rPh>
    <rPh sb="106" eb="107">
      <t>カタ</t>
    </rPh>
    <rPh sb="108" eb="110">
      <t>フクスウ</t>
    </rPh>
    <rPh sb="110" eb="112">
      <t>カイトウ</t>
    </rPh>
    <rPh sb="112" eb="113">
      <t>カ</t>
    </rPh>
    <phoneticPr fontId="1"/>
  </si>
  <si>
    <t>13.時間単位で取得できる看護休暇制度の中抜け利用</t>
    <rPh sb="3" eb="5">
      <t>ジカン</t>
    </rPh>
    <rPh sb="5" eb="7">
      <t>タンイ</t>
    </rPh>
    <rPh sb="8" eb="10">
      <t>シュトク</t>
    </rPh>
    <rPh sb="13" eb="15">
      <t>カンゴ</t>
    </rPh>
    <rPh sb="15" eb="17">
      <t>キュウカ</t>
    </rPh>
    <rPh sb="17" eb="19">
      <t>セイド</t>
    </rPh>
    <rPh sb="20" eb="21">
      <t>ナカ</t>
    </rPh>
    <rPh sb="21" eb="22">
      <t>ヌ</t>
    </rPh>
    <rPh sb="23" eb="25">
      <t>リヨウ</t>
    </rPh>
    <phoneticPr fontId="1"/>
  </si>
  <si>
    <t>14. その他</t>
    <phoneticPr fontId="1"/>
  </si>
  <si>
    <t>15. 何も利用していない</t>
    <phoneticPr fontId="1"/>
  </si>
  <si>
    <t>16.現在の会社に入社してから、未就学児の子育てはしていない（または　子供はいない）</t>
    <rPh sb="35" eb="37">
      <t>コドモ</t>
    </rPh>
    <phoneticPr fontId="1"/>
  </si>
  <si>
    <t>15. 利用したいものはない</t>
    <rPh sb="4" eb="6">
      <t>リヨウ</t>
    </rPh>
    <phoneticPr fontId="1"/>
  </si>
  <si>
    <t>1. 社内制度の周知</t>
    <phoneticPr fontId="1"/>
  </si>
  <si>
    <t>2. 上司等からの対象者への制度利用希望の聴取や積極的な働きかけ</t>
    <phoneticPr fontId="1"/>
  </si>
  <si>
    <t>3. 社内研修等による制度利用に対する職場の理解の促進</t>
    <phoneticPr fontId="1"/>
  </si>
  <si>
    <t>4. 社内研修等による上司の理解の促進</t>
    <phoneticPr fontId="1"/>
  </si>
  <si>
    <t>5. 取得事例の紹介</t>
    <phoneticPr fontId="1"/>
  </si>
  <si>
    <t>6. 代替要員の確保</t>
    <phoneticPr fontId="1"/>
  </si>
  <si>
    <t>7. 制度利用時の賃金補償</t>
    <phoneticPr fontId="1"/>
  </si>
  <si>
    <t>その他</t>
    <phoneticPr fontId="1"/>
  </si>
  <si>
    <t>Q22 育児休業の取得や育児支援制度の利用を推進するために、できれば自社で実施してほしいことはどれですか。（すべての方。複数回答可）</t>
    <rPh sb="58" eb="59">
      <t>カタ</t>
    </rPh>
    <rPh sb="60" eb="62">
      <t>フクスウ</t>
    </rPh>
    <rPh sb="62" eb="64">
      <t>カイトウ</t>
    </rPh>
    <rPh sb="64" eb="65">
      <t>カ</t>
    </rPh>
    <phoneticPr fontId="1"/>
  </si>
  <si>
    <t>アンケート実施日</t>
    <rPh sb="5" eb="8">
      <t>ジッシビ</t>
    </rPh>
    <phoneticPr fontId="1"/>
  </si>
  <si>
    <t>4. 配偶者から感謝されたこと</t>
    <rPh sb="3" eb="6">
      <t>ハイグウシャ</t>
    </rPh>
    <phoneticPr fontId="1"/>
  </si>
  <si>
    <t>1. 父親が休む必要がなかった（配偶者が育児休業を取得した、保育園に入れたなど）</t>
    <rPh sb="16" eb="19">
      <t>ハイグウシャ</t>
    </rPh>
    <phoneticPr fontId="1"/>
  </si>
  <si>
    <t>Q17 産後8週間の期間中については、配偶者が専業主婦である場合や、配偶者が産後休業中の場合でも、子供の父親が育児休業を取得できることを知っていますか（会社に規程がなくても、育児休業法によって取得する権利が認められています。）（すべての方。）</t>
    <rPh sb="19" eb="22">
      <t>ハイグウシャ</t>
    </rPh>
    <rPh sb="34" eb="37">
      <t>ハイグウシャ</t>
    </rPh>
    <rPh sb="79" eb="81">
      <t>キテイ</t>
    </rPh>
    <rPh sb="118" eb="119">
      <t>カタ</t>
    </rPh>
    <phoneticPr fontId="1"/>
  </si>
  <si>
    <t>1. 配偶者が希望しないと思う</t>
    <rPh sb="3" eb="6">
      <t>ハイグウシャ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</si>
</sst>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quot;△ &quot;0.0"/>
  </numFmts>
  <fonts count="1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Ｐゴシック"/>
      <family val="3"/>
      <charset val="128"/>
      <scheme val="minor"/>
    </font>
    <font>
      <sz val="11"/>
      <color theme="1"/>
      <name val="Century"/>
      <family val="1"/>
    </font>
    <font>
      <sz val="11"/>
      <color theme="1"/>
      <name val="ＭＳ 明朝"/>
      <family val="1"/>
      <charset val="128"/>
    </font>
    <font>
      <sz val="9"/>
      <color theme="1"/>
      <name val="ＭＳ Ｐゴシック"/>
      <family val="3"/>
      <charset val="128"/>
      <scheme val="minor"/>
    </font>
    <font>
      <u/>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94">
    <xf numFmtId="0" fontId="0" fillId="0" borderId="0" xfId="0">
      <alignment vertical="center"/>
    </xf>
    <xf numFmtId="0" fontId="4" fillId="2" borderId="0" xfId="0" applyFont="1" applyFill="1">
      <alignment vertical="center"/>
    </xf>
    <xf numFmtId="0" fontId="0" fillId="0" borderId="0" xfId="0" applyFont="1">
      <alignment vertical="center"/>
    </xf>
    <xf numFmtId="0" fontId="4" fillId="0" borderId="0" xfId="0" applyFont="1">
      <alignment vertical="center"/>
    </xf>
    <xf numFmtId="0" fontId="0" fillId="0" borderId="1" xfId="0" applyFont="1" applyBorder="1">
      <alignment vertical="center"/>
    </xf>
    <xf numFmtId="0" fontId="0" fillId="0" borderId="1" xfId="0" applyFont="1" applyBorder="1">
      <alignment vertical="center"/>
    </xf>
    <xf numFmtId="0" fontId="5" fillId="0" borderId="0" xfId="0" applyFont="1">
      <alignment vertical="center"/>
    </xf>
    <xf numFmtId="0" fontId="0"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3" xfId="0" applyFont="1" applyFill="1" applyBorder="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9" fontId="0" fillId="0" borderId="3" xfId="0" applyNumberFormat="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9" fontId="0" fillId="0" borderId="9" xfId="0" applyNumberFormat="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0" xfId="0" applyFont="1" applyAlignment="1">
      <alignment vertical="center" wrapText="1"/>
    </xf>
    <xf numFmtId="0" fontId="0" fillId="0" borderId="0" xfId="0" applyFont="1" applyBorder="1" applyAlignment="1">
      <alignment vertical="center"/>
    </xf>
    <xf numFmtId="0" fontId="0" fillId="3" borderId="13" xfId="0" applyFont="1" applyFill="1" applyBorder="1" applyAlignment="1">
      <alignment vertical="center"/>
    </xf>
    <xf numFmtId="9" fontId="0" fillId="3" borderId="0" xfId="0" applyNumberFormat="1" applyFont="1" applyFill="1" applyBorder="1">
      <alignment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lignment vertical="center"/>
    </xf>
    <xf numFmtId="9" fontId="3" fillId="0" borderId="14" xfId="1" applyFont="1" applyBorder="1" applyAlignment="1">
      <alignment horizontal="center" vertical="center"/>
    </xf>
    <xf numFmtId="9" fontId="0" fillId="0" borderId="5" xfId="0" applyNumberFormat="1"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6" xfId="0" applyFont="1" applyFill="1" applyBorder="1">
      <alignment vertical="center"/>
    </xf>
    <xf numFmtId="0" fontId="0" fillId="0" borderId="7" xfId="0" applyFont="1" applyBorder="1">
      <alignment vertical="center"/>
    </xf>
    <xf numFmtId="0" fontId="0" fillId="0" borderId="8" xfId="0" applyFont="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9" fontId="0" fillId="0" borderId="0" xfId="0" applyNumberFormat="1" applyFont="1" applyFill="1" applyBorder="1">
      <alignment vertical="center"/>
    </xf>
    <xf numFmtId="0" fontId="0" fillId="0" borderId="0" xfId="0" applyFont="1" applyAlignment="1">
      <alignment horizontal="left" vertical="center" wrapText="1"/>
    </xf>
    <xf numFmtId="9" fontId="3" fillId="0" borderId="3" xfId="1" applyFont="1" applyBorder="1">
      <alignment vertical="center"/>
    </xf>
    <xf numFmtId="9" fontId="3" fillId="0" borderId="9" xfId="1" applyFont="1" applyBorder="1">
      <alignment vertical="center"/>
    </xf>
    <xf numFmtId="0" fontId="0" fillId="0" borderId="4" xfId="0" applyFont="1" applyFill="1" applyBorder="1">
      <alignment vertical="center"/>
    </xf>
    <xf numFmtId="0" fontId="4" fillId="0" borderId="13" xfId="0" applyFont="1" applyBorder="1" applyAlignment="1">
      <alignment horizontal="justify" vertical="center"/>
    </xf>
    <xf numFmtId="0" fontId="9"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0" fontId="0" fillId="0" borderId="0" xfId="0" applyFont="1" applyFill="1" applyAlignment="1">
      <alignment horizontal="left" vertical="center" indent="1"/>
    </xf>
    <xf numFmtId="177" fontId="0" fillId="0" borderId="2" xfId="0" applyNumberFormat="1" applyFont="1" applyFill="1" applyBorder="1" applyAlignment="1">
      <alignment vertical="center" shrinkToFit="1"/>
    </xf>
    <xf numFmtId="176" fontId="0" fillId="3" borderId="0" xfId="0" applyNumberFormat="1" applyFont="1" applyFill="1" applyAlignment="1" applyProtection="1">
      <alignment vertical="center" shrinkToFit="1"/>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0" fillId="3" borderId="1" xfId="0" applyFont="1" applyFill="1" applyBorder="1" applyProtection="1">
      <alignment vertical="center"/>
      <protection locked="0"/>
    </xf>
    <xf numFmtId="0" fontId="0" fillId="3" borderId="2" xfId="0" applyFont="1" applyFill="1" applyBorder="1" applyProtection="1">
      <alignment vertical="center"/>
      <protection locked="0"/>
    </xf>
    <xf numFmtId="0" fontId="0" fillId="3" borderId="13" xfId="0" applyFont="1" applyFill="1" applyBorder="1" applyAlignment="1" applyProtection="1">
      <alignment vertical="center"/>
      <protection locked="0"/>
    </xf>
    <xf numFmtId="0" fontId="0" fillId="3" borderId="14" xfId="0" applyFont="1" applyFill="1" applyBorder="1" applyAlignment="1" applyProtection="1">
      <alignment horizontal="center" vertical="center"/>
      <protection locked="0"/>
    </xf>
    <xf numFmtId="0" fontId="0" fillId="3" borderId="3" xfId="0" applyFont="1" applyFill="1" applyBorder="1" applyAlignment="1" applyProtection="1">
      <alignment vertical="center" wrapText="1"/>
      <protection locked="0"/>
    </xf>
    <xf numFmtId="0" fontId="0" fillId="0" borderId="0" xfId="0" applyFont="1" applyAlignment="1">
      <alignment horizontal="left" vertical="center" wrapText="1"/>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Alignment="1">
      <alignment horizontal="right" vertical="center"/>
    </xf>
    <xf numFmtId="0" fontId="5" fillId="3" borderId="0" xfId="0" applyFont="1" applyFill="1" applyAlignment="1" applyProtection="1">
      <alignment horizontal="center" vertical="center"/>
      <protection locked="0"/>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6"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9" fontId="3" fillId="0" borderId="4" xfId="1" applyFont="1" applyBorder="1" applyAlignment="1">
      <alignment horizontal="center" vertical="center"/>
    </xf>
    <xf numFmtId="9" fontId="3" fillId="0" borderId="15" xfId="1" applyFont="1" applyBorder="1" applyAlignment="1">
      <alignment horizontal="center" vertical="center"/>
    </xf>
    <xf numFmtId="9" fontId="3" fillId="0" borderId="16" xfId="1" applyFont="1" applyBorder="1" applyAlignment="1">
      <alignment horizontal="center" vertical="center"/>
    </xf>
    <xf numFmtId="9" fontId="3" fillId="0" borderId="5" xfId="1" applyFont="1" applyBorder="1" applyAlignment="1">
      <alignment horizontal="center"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xf>
  </cellXfs>
  <cellStyles count="2">
    <cellStyle name="パーセント" xfId="1" builtinId="5"/>
    <cellStyle name="標準" xfId="0" builtinId="0"/>
  </cellStyles>
  <dxfs count="1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R222"/>
  <sheetViews>
    <sheetView tabSelected="1" topLeftCell="B1" zoomScaleNormal="100" zoomScaleSheetLayoutView="115" workbookViewId="0">
      <selection activeCell="L93" sqref="L93"/>
    </sheetView>
  </sheetViews>
  <sheetFormatPr defaultColWidth="9.109375" defaultRowHeight="13.2" x14ac:dyDescent="0.2"/>
  <cols>
    <col min="1" max="2" width="9.109375" style="2"/>
    <col min="3" max="3" width="13.109375" style="2" customWidth="1"/>
    <col min="4" max="9" width="5.77734375" style="2" customWidth="1"/>
    <col min="10" max="11" width="5.33203125" style="2" customWidth="1"/>
    <col min="12" max="13" width="10.77734375" style="2" customWidth="1"/>
    <col min="14" max="14" width="9.109375" style="51"/>
    <col min="15" max="16384" width="9.109375" style="2"/>
  </cols>
  <sheetData>
    <row r="1" spans="2:18" ht="16.5" customHeight="1" x14ac:dyDescent="0.2">
      <c r="B1" s="1" t="s">
        <v>0</v>
      </c>
    </row>
    <row r="2" spans="2:18" ht="16.5" customHeight="1" x14ac:dyDescent="0.2">
      <c r="B2" s="3"/>
      <c r="H2" s="69" t="s">
        <v>1</v>
      </c>
      <c r="I2" s="69"/>
      <c r="J2" s="70"/>
      <c r="K2" s="70"/>
      <c r="L2" s="70"/>
      <c r="M2" s="70"/>
      <c r="N2" s="51" t="s">
        <v>2</v>
      </c>
    </row>
    <row r="3" spans="2:18" ht="16.5" customHeight="1" x14ac:dyDescent="0.2">
      <c r="B3" s="3"/>
      <c r="C3" s="4" t="s">
        <v>3</v>
      </c>
      <c r="D3" s="5"/>
      <c r="E3" s="60"/>
      <c r="F3" s="5" t="s">
        <v>4</v>
      </c>
      <c r="G3" s="6"/>
      <c r="H3" s="6"/>
      <c r="I3" s="6"/>
      <c r="J3" s="6"/>
    </row>
    <row r="4" spans="2:18" ht="16.5" customHeight="1" x14ac:dyDescent="0.2">
      <c r="B4" s="3"/>
      <c r="C4" s="7" t="s">
        <v>5</v>
      </c>
      <c r="D4" s="7"/>
      <c r="E4" s="61"/>
      <c r="F4" s="7" t="s">
        <v>4</v>
      </c>
      <c r="G4" s="8"/>
      <c r="H4" s="8"/>
      <c r="J4" s="8"/>
      <c r="K4" s="50" t="s">
        <v>155</v>
      </c>
      <c r="L4" s="57"/>
    </row>
    <row r="5" spans="2:18" ht="16.5" customHeight="1" x14ac:dyDescent="0.2">
      <c r="B5" s="3"/>
      <c r="C5" s="7" t="s">
        <v>6</v>
      </c>
      <c r="D5" s="7"/>
      <c r="E5" s="56" t="e">
        <f>E4/E3*100</f>
        <v>#DIV/0!</v>
      </c>
      <c r="F5" s="7" t="s">
        <v>7</v>
      </c>
      <c r="G5" s="8"/>
      <c r="H5" s="8"/>
      <c r="I5" s="8"/>
      <c r="J5" s="8"/>
    </row>
    <row r="6" spans="2:18" ht="16.5" customHeight="1" x14ac:dyDescent="0.2">
      <c r="B6" s="9"/>
    </row>
    <row r="7" spans="2:18" ht="16.5" customHeight="1" x14ac:dyDescent="0.2">
      <c r="B7" s="10"/>
      <c r="L7" s="11" t="s">
        <v>8</v>
      </c>
      <c r="M7" s="11" t="s">
        <v>9</v>
      </c>
    </row>
    <row r="8" spans="2:18" ht="16.5" customHeight="1" x14ac:dyDescent="0.2">
      <c r="B8" s="2" t="s">
        <v>10</v>
      </c>
    </row>
    <row r="9" spans="2:18" ht="16.5" customHeight="1" x14ac:dyDescent="0.2">
      <c r="C9" s="12" t="s">
        <v>11</v>
      </c>
      <c r="D9" s="13"/>
      <c r="E9" s="13"/>
      <c r="F9" s="13"/>
      <c r="G9" s="13"/>
      <c r="H9" s="13"/>
      <c r="I9" s="13"/>
      <c r="J9" s="13"/>
      <c r="K9" s="14"/>
      <c r="L9" s="58"/>
      <c r="M9" s="15" t="e">
        <f>L9/$E$4</f>
        <v>#DIV/0!</v>
      </c>
      <c r="N9" s="52"/>
      <c r="O9" s="16"/>
      <c r="P9" s="16"/>
      <c r="Q9" s="16"/>
      <c r="R9" s="16"/>
    </row>
    <row r="10" spans="2:18" ht="16.5" customHeight="1" thickBot="1" x14ac:dyDescent="0.25">
      <c r="C10" s="17" t="s">
        <v>12</v>
      </c>
      <c r="D10" s="18"/>
      <c r="E10" s="18"/>
      <c r="F10" s="18"/>
      <c r="G10" s="18"/>
      <c r="H10" s="18"/>
      <c r="I10" s="18"/>
      <c r="J10" s="18"/>
      <c r="K10" s="19"/>
      <c r="L10" s="59"/>
      <c r="M10" s="20" t="e">
        <f>L10/$E$4</f>
        <v>#DIV/0!</v>
      </c>
      <c r="N10" s="52"/>
      <c r="O10" s="16"/>
      <c r="P10" s="16"/>
      <c r="Q10" s="16"/>
      <c r="R10" s="16"/>
    </row>
    <row r="11" spans="2:18" ht="16.5" customHeight="1" thickTop="1" x14ac:dyDescent="0.2">
      <c r="C11" s="21" t="s">
        <v>13</v>
      </c>
      <c r="D11" s="22"/>
      <c r="E11" s="22"/>
      <c r="F11" s="22"/>
      <c r="G11" s="22"/>
      <c r="H11" s="22"/>
      <c r="I11" s="22"/>
      <c r="J11" s="22"/>
      <c r="K11" s="23"/>
      <c r="L11" s="24">
        <f>SUM(L9:L10)</f>
        <v>0</v>
      </c>
      <c r="M11" s="25" t="e">
        <f>SUM(M9:M10)</f>
        <v>#DIV/0!</v>
      </c>
      <c r="N11" s="53" t="str">
        <f>IF($E$4="","←（必ず100％になります）",IF($E$4&lt;&gt;$L11,"←（数字が矛盾しています！確認してください）","←OK"))</f>
        <v>←（必ず100％になります）</v>
      </c>
      <c r="O11" s="16"/>
      <c r="P11" s="16"/>
      <c r="Q11" s="16"/>
      <c r="R11" s="16"/>
    </row>
    <row r="12" spans="2:18" ht="16.5" customHeight="1" x14ac:dyDescent="0.2">
      <c r="C12" s="16"/>
      <c r="D12" s="16"/>
      <c r="E12" s="16"/>
      <c r="F12" s="16"/>
      <c r="G12" s="16"/>
      <c r="H12" s="16"/>
      <c r="I12" s="16"/>
      <c r="J12" s="16"/>
      <c r="K12" s="16"/>
      <c r="L12" s="16"/>
      <c r="M12" s="16"/>
      <c r="N12" s="52"/>
      <c r="O12" s="16"/>
      <c r="P12" s="16"/>
      <c r="Q12" s="16"/>
      <c r="R12" s="16"/>
    </row>
    <row r="13" spans="2:18" ht="16.5" customHeight="1" x14ac:dyDescent="0.2">
      <c r="B13" s="2" t="s">
        <v>15</v>
      </c>
      <c r="C13" s="16"/>
      <c r="D13" s="16"/>
      <c r="E13" s="16"/>
      <c r="F13" s="16"/>
      <c r="G13" s="16"/>
      <c r="H13" s="16"/>
      <c r="I13" s="16"/>
      <c r="J13" s="16"/>
      <c r="K13" s="16"/>
      <c r="L13" s="16"/>
      <c r="M13" s="16"/>
      <c r="N13" s="52"/>
      <c r="O13" s="16"/>
      <c r="P13" s="16"/>
      <c r="Q13" s="16"/>
      <c r="R13" s="16"/>
    </row>
    <row r="14" spans="2:18" ht="16.5" customHeight="1" x14ac:dyDescent="0.2">
      <c r="C14" s="12" t="s">
        <v>16</v>
      </c>
      <c r="D14" s="13"/>
      <c r="E14" s="13"/>
      <c r="F14" s="13"/>
      <c r="G14" s="13"/>
      <c r="H14" s="13"/>
      <c r="I14" s="13"/>
      <c r="J14" s="13"/>
      <c r="K14" s="14"/>
      <c r="L14" s="58"/>
      <c r="M14" s="15" t="e">
        <f>L14/L9</f>
        <v>#DIV/0!</v>
      </c>
      <c r="N14" s="52"/>
      <c r="O14" s="16"/>
      <c r="P14" s="16"/>
      <c r="Q14" s="16"/>
      <c r="R14" s="16"/>
    </row>
    <row r="15" spans="2:18" ht="16.5" customHeight="1" x14ac:dyDescent="0.2">
      <c r="C15" s="12" t="s">
        <v>17</v>
      </c>
      <c r="D15" s="13"/>
      <c r="E15" s="13"/>
      <c r="F15" s="13"/>
      <c r="G15" s="13"/>
      <c r="H15" s="13"/>
      <c r="I15" s="13"/>
      <c r="J15" s="13"/>
      <c r="K15" s="14"/>
      <c r="L15" s="58"/>
      <c r="M15" s="15" t="e">
        <f>L15/L9</f>
        <v>#DIV/0!</v>
      </c>
      <c r="N15" s="52"/>
      <c r="O15" s="16"/>
      <c r="P15" s="16"/>
      <c r="Q15" s="16"/>
      <c r="R15" s="16"/>
    </row>
    <row r="16" spans="2:18" ht="16.5" customHeight="1" x14ac:dyDescent="0.2">
      <c r="C16" s="12" t="s">
        <v>18</v>
      </c>
      <c r="D16" s="13"/>
      <c r="E16" s="13"/>
      <c r="F16" s="13"/>
      <c r="G16" s="13"/>
      <c r="H16" s="13"/>
      <c r="I16" s="13"/>
      <c r="J16" s="13"/>
      <c r="K16" s="14"/>
      <c r="L16" s="58"/>
      <c r="M16" s="15" t="e">
        <f>L16/L9</f>
        <v>#DIV/0!</v>
      </c>
      <c r="N16" s="52"/>
      <c r="O16" s="16"/>
      <c r="P16" s="16"/>
      <c r="Q16" s="16"/>
      <c r="R16" s="16"/>
    </row>
    <row r="17" spans="2:18" ht="16.5" customHeight="1" x14ac:dyDescent="0.2">
      <c r="C17" s="12" t="s">
        <v>19</v>
      </c>
      <c r="D17" s="13"/>
      <c r="E17" s="13"/>
      <c r="F17" s="13"/>
      <c r="G17" s="13"/>
      <c r="H17" s="13"/>
      <c r="I17" s="13"/>
      <c r="J17" s="13"/>
      <c r="K17" s="14"/>
      <c r="L17" s="58"/>
      <c r="M17" s="15" t="e">
        <f>L17/L9</f>
        <v>#DIV/0!</v>
      </c>
      <c r="N17" s="52"/>
      <c r="O17" s="16"/>
      <c r="P17" s="16"/>
      <c r="Q17" s="16"/>
      <c r="R17" s="16"/>
    </row>
    <row r="18" spans="2:18" ht="16.5" customHeight="1" thickBot="1" x14ac:dyDescent="0.25">
      <c r="C18" s="17" t="s">
        <v>20</v>
      </c>
      <c r="D18" s="18"/>
      <c r="E18" s="18"/>
      <c r="F18" s="18"/>
      <c r="G18" s="18"/>
      <c r="H18" s="18"/>
      <c r="I18" s="18"/>
      <c r="J18" s="18"/>
      <c r="K18" s="19"/>
      <c r="L18" s="59"/>
      <c r="M18" s="20" t="e">
        <f>L18/L9</f>
        <v>#DIV/0!</v>
      </c>
      <c r="N18" s="52"/>
      <c r="O18" s="16"/>
      <c r="P18" s="16"/>
      <c r="Q18" s="16"/>
      <c r="R18" s="16"/>
    </row>
    <row r="19" spans="2:18" ht="16.5" customHeight="1" thickTop="1" x14ac:dyDescent="0.2">
      <c r="C19" s="21" t="s">
        <v>13</v>
      </c>
      <c r="D19" s="22"/>
      <c r="E19" s="22"/>
      <c r="F19" s="22"/>
      <c r="G19" s="22"/>
      <c r="H19" s="22"/>
      <c r="I19" s="22"/>
      <c r="J19" s="22"/>
      <c r="K19" s="23"/>
      <c r="L19" s="24">
        <f>SUM(L14:L18)</f>
        <v>0</v>
      </c>
      <c r="M19" s="25" t="e">
        <f>SUM(M14:M18)</f>
        <v>#DIV/0!</v>
      </c>
      <c r="N19" s="53" t="str">
        <f>IF($L$9="","←（必ず100％になります）",IF($L$9&lt;&gt;$L19,"←（数字が矛盾しています！確認してください）","←OK"))</f>
        <v>←（必ず100％になります）</v>
      </c>
      <c r="O19" s="16"/>
      <c r="P19" s="16"/>
      <c r="Q19" s="16"/>
      <c r="R19" s="16"/>
    </row>
    <row r="20" spans="2:18" ht="16.5" customHeight="1" x14ac:dyDescent="0.2">
      <c r="C20" s="16"/>
      <c r="D20" s="16"/>
      <c r="E20" s="16"/>
      <c r="F20" s="16"/>
      <c r="G20" s="16"/>
      <c r="H20" s="16"/>
      <c r="I20" s="16"/>
      <c r="J20" s="16"/>
      <c r="K20" s="16"/>
      <c r="L20" s="16"/>
      <c r="M20" s="16"/>
      <c r="N20" s="52"/>
      <c r="O20" s="16"/>
      <c r="P20" s="16"/>
      <c r="Q20" s="16"/>
      <c r="R20" s="16"/>
    </row>
    <row r="21" spans="2:18" ht="35.25" customHeight="1" x14ac:dyDescent="0.2">
      <c r="B21" s="65" t="s">
        <v>133</v>
      </c>
      <c r="C21" s="65"/>
      <c r="D21" s="65"/>
      <c r="E21" s="65"/>
      <c r="F21" s="65"/>
      <c r="G21" s="65"/>
      <c r="H21" s="65"/>
      <c r="I21" s="65"/>
      <c r="J21" s="65"/>
      <c r="K21" s="65"/>
      <c r="L21" s="65"/>
      <c r="M21" s="65"/>
      <c r="N21" s="54"/>
      <c r="O21" s="26"/>
    </row>
    <row r="22" spans="2:18" ht="16.5" customHeight="1" x14ac:dyDescent="0.2">
      <c r="C22" s="12" t="s">
        <v>21</v>
      </c>
      <c r="D22" s="13"/>
      <c r="E22" s="13"/>
      <c r="F22" s="13"/>
      <c r="G22" s="13"/>
      <c r="H22" s="13"/>
      <c r="I22" s="13"/>
      <c r="J22" s="13"/>
      <c r="K22" s="14"/>
      <c r="L22" s="58"/>
      <c r="M22" s="15" t="e">
        <f>L22/$L$10</f>
        <v>#DIV/0!</v>
      </c>
    </row>
    <row r="23" spans="2:18" ht="16.5" customHeight="1" x14ac:dyDescent="0.2">
      <c r="C23" s="12" t="s">
        <v>22</v>
      </c>
      <c r="D23" s="13"/>
      <c r="E23" s="13"/>
      <c r="F23" s="13"/>
      <c r="G23" s="13"/>
      <c r="H23" s="13"/>
      <c r="I23" s="13"/>
      <c r="J23" s="13"/>
      <c r="K23" s="14"/>
      <c r="L23" s="58"/>
      <c r="M23" s="15" t="e">
        <f t="shared" ref="M23:M29" si="0">L23/$L$10</f>
        <v>#DIV/0!</v>
      </c>
    </row>
    <row r="24" spans="2:18" ht="16.5" customHeight="1" x14ac:dyDescent="0.2">
      <c r="C24" s="12" t="s">
        <v>23</v>
      </c>
      <c r="D24" s="13"/>
      <c r="E24" s="13"/>
      <c r="F24" s="13"/>
      <c r="G24" s="13"/>
      <c r="H24" s="13"/>
      <c r="I24" s="13"/>
      <c r="J24" s="13"/>
      <c r="K24" s="14"/>
      <c r="L24" s="58"/>
      <c r="M24" s="15" t="e">
        <f t="shared" si="0"/>
        <v>#DIV/0!</v>
      </c>
    </row>
    <row r="25" spans="2:18" ht="33" customHeight="1" x14ac:dyDescent="0.2">
      <c r="C25" s="71" t="s">
        <v>24</v>
      </c>
      <c r="D25" s="72"/>
      <c r="E25" s="72"/>
      <c r="F25" s="72"/>
      <c r="G25" s="72"/>
      <c r="H25" s="72"/>
      <c r="I25" s="72"/>
      <c r="J25" s="72"/>
      <c r="K25" s="73"/>
      <c r="L25" s="58"/>
      <c r="M25" s="15" t="e">
        <f t="shared" si="0"/>
        <v>#DIV/0!</v>
      </c>
    </row>
    <row r="26" spans="2:18" ht="16.5" customHeight="1" x14ac:dyDescent="0.2">
      <c r="C26" s="12" t="s">
        <v>25</v>
      </c>
      <c r="D26" s="13"/>
      <c r="E26" s="13"/>
      <c r="F26" s="13"/>
      <c r="G26" s="13"/>
      <c r="H26" s="13"/>
      <c r="I26" s="13"/>
      <c r="J26" s="13"/>
      <c r="K26" s="14"/>
      <c r="L26" s="58"/>
      <c r="M26" s="15" t="e">
        <f t="shared" si="0"/>
        <v>#DIV/0!</v>
      </c>
    </row>
    <row r="27" spans="2:18" ht="16.5" customHeight="1" x14ac:dyDescent="0.2">
      <c r="C27" s="12" t="s">
        <v>26</v>
      </c>
      <c r="D27" s="13"/>
      <c r="E27" s="13"/>
      <c r="F27" s="13"/>
      <c r="G27" s="13"/>
      <c r="H27" s="13"/>
      <c r="I27" s="13"/>
      <c r="J27" s="13"/>
      <c r="K27" s="14"/>
      <c r="L27" s="58"/>
      <c r="M27" s="15" t="e">
        <f t="shared" si="0"/>
        <v>#DIV/0!</v>
      </c>
    </row>
    <row r="28" spans="2:18" ht="16.5" customHeight="1" x14ac:dyDescent="0.2">
      <c r="C28" s="12" t="s">
        <v>27</v>
      </c>
      <c r="D28" s="13"/>
      <c r="E28" s="13"/>
      <c r="F28" s="13"/>
      <c r="G28" s="13"/>
      <c r="H28" s="13"/>
      <c r="I28" s="13"/>
      <c r="J28" s="13"/>
      <c r="K28" s="14"/>
      <c r="L28" s="58"/>
      <c r="M28" s="15" t="e">
        <f t="shared" si="0"/>
        <v>#DIV/0!</v>
      </c>
    </row>
    <row r="29" spans="2:18" ht="16.5" customHeight="1" thickBot="1" x14ac:dyDescent="0.25">
      <c r="C29" s="17" t="s">
        <v>28</v>
      </c>
      <c r="D29" s="18"/>
      <c r="E29" s="18"/>
      <c r="F29" s="18"/>
      <c r="G29" s="18"/>
      <c r="H29" s="18"/>
      <c r="I29" s="18"/>
      <c r="J29" s="18"/>
      <c r="K29" s="19"/>
      <c r="L29" s="59"/>
      <c r="M29" s="20" t="e">
        <f t="shared" si="0"/>
        <v>#DIV/0!</v>
      </c>
    </row>
    <row r="30" spans="2:18" ht="16.5" customHeight="1" thickTop="1" x14ac:dyDescent="0.2">
      <c r="C30" s="21" t="s">
        <v>13</v>
      </c>
      <c r="D30" s="22"/>
      <c r="E30" s="22"/>
      <c r="F30" s="22"/>
      <c r="G30" s="22"/>
      <c r="H30" s="22"/>
      <c r="I30" s="22"/>
      <c r="J30" s="22"/>
      <c r="K30" s="23"/>
      <c r="L30" s="24">
        <f>SUM(L22:L29)</f>
        <v>0</v>
      </c>
      <c r="M30" s="25" t="e">
        <f>SUM(M22:M29)</f>
        <v>#DIV/0!</v>
      </c>
      <c r="N30" s="53" t="str">
        <f>IF($L$10="","←（必ず100％になります）",IF($L$10&lt;&gt;$L30,"←（数字が矛盾しています！確認してください）","←OK"))</f>
        <v>←（必ず100％になります）</v>
      </c>
    </row>
    <row r="31" spans="2:18" ht="16.5" customHeight="1" x14ac:dyDescent="0.2">
      <c r="C31" s="27" t="s">
        <v>29</v>
      </c>
      <c r="D31" s="28" t="s">
        <v>30</v>
      </c>
      <c r="E31" s="62"/>
      <c r="F31" s="62"/>
      <c r="G31" s="62"/>
      <c r="H31" s="62"/>
      <c r="I31" s="62"/>
      <c r="J31" s="62"/>
      <c r="K31" s="62"/>
      <c r="L31" s="62"/>
      <c r="M31" s="29"/>
      <c r="N31" s="51" t="s">
        <v>31</v>
      </c>
    </row>
    <row r="32" spans="2:18" ht="16.5" customHeight="1" x14ac:dyDescent="0.2"/>
    <row r="33" spans="2:14" ht="33.75" customHeight="1" x14ac:dyDescent="0.2">
      <c r="B33" s="65" t="s">
        <v>135</v>
      </c>
      <c r="C33" s="65"/>
      <c r="D33" s="65"/>
      <c r="E33" s="65"/>
      <c r="F33" s="65"/>
      <c r="G33" s="65"/>
      <c r="H33" s="65"/>
      <c r="I33" s="65"/>
      <c r="J33" s="65"/>
      <c r="K33" s="65"/>
      <c r="L33" s="65"/>
      <c r="M33" s="65"/>
    </row>
    <row r="34" spans="2:14" ht="16.5" customHeight="1" x14ac:dyDescent="0.2">
      <c r="C34" s="12" t="s">
        <v>32</v>
      </c>
      <c r="D34" s="13"/>
      <c r="E34" s="13"/>
      <c r="F34" s="13"/>
      <c r="G34" s="13"/>
      <c r="H34" s="13"/>
      <c r="I34" s="13"/>
      <c r="J34" s="13"/>
      <c r="K34" s="14"/>
      <c r="L34" s="58"/>
      <c r="M34" s="15" t="e">
        <f>L34/$E$4</f>
        <v>#DIV/0!</v>
      </c>
    </row>
    <row r="35" spans="2:14" ht="16.5" customHeight="1" x14ac:dyDescent="0.2">
      <c r="C35" s="12" t="s">
        <v>33</v>
      </c>
      <c r="D35" s="13"/>
      <c r="E35" s="13"/>
      <c r="F35" s="13"/>
      <c r="G35" s="13"/>
      <c r="H35" s="13"/>
      <c r="I35" s="13"/>
      <c r="J35" s="13"/>
      <c r="K35" s="14"/>
      <c r="L35" s="58"/>
      <c r="M35" s="15" t="e">
        <f t="shared" ref="M35:M42" si="1">L35/$E$4</f>
        <v>#DIV/0!</v>
      </c>
    </row>
    <row r="36" spans="2:14" ht="16.5" customHeight="1" x14ac:dyDescent="0.2">
      <c r="C36" s="12" t="s">
        <v>34</v>
      </c>
      <c r="D36" s="13"/>
      <c r="E36" s="13"/>
      <c r="F36" s="13"/>
      <c r="G36" s="13"/>
      <c r="H36" s="13"/>
      <c r="I36" s="13"/>
      <c r="J36" s="13"/>
      <c r="K36" s="14"/>
      <c r="L36" s="58"/>
      <c r="M36" s="15" t="e">
        <f t="shared" si="1"/>
        <v>#DIV/0!</v>
      </c>
    </row>
    <row r="37" spans="2:14" ht="16.5" customHeight="1" x14ac:dyDescent="0.2">
      <c r="C37" s="12" t="s">
        <v>35</v>
      </c>
      <c r="D37" s="13"/>
      <c r="E37" s="13"/>
      <c r="F37" s="13"/>
      <c r="G37" s="13"/>
      <c r="H37" s="13"/>
      <c r="I37" s="13"/>
      <c r="J37" s="13"/>
      <c r="K37" s="14"/>
      <c r="L37" s="58"/>
      <c r="M37" s="15" t="e">
        <f t="shared" si="1"/>
        <v>#DIV/0!</v>
      </c>
    </row>
    <row r="38" spans="2:14" ht="16.5" customHeight="1" x14ac:dyDescent="0.2">
      <c r="C38" s="12" t="s">
        <v>36</v>
      </c>
      <c r="D38" s="13"/>
      <c r="E38" s="13"/>
      <c r="F38" s="13"/>
      <c r="G38" s="13"/>
      <c r="H38" s="13"/>
      <c r="I38" s="13"/>
      <c r="J38" s="13"/>
      <c r="K38" s="14"/>
      <c r="L38" s="58"/>
      <c r="M38" s="15" t="e">
        <f t="shared" si="1"/>
        <v>#DIV/0!</v>
      </c>
    </row>
    <row r="39" spans="2:14" ht="16.5" customHeight="1" x14ac:dyDescent="0.2">
      <c r="C39" s="12" t="s">
        <v>37</v>
      </c>
      <c r="D39" s="13"/>
      <c r="E39" s="13"/>
      <c r="F39" s="13"/>
      <c r="G39" s="13"/>
      <c r="H39" s="13"/>
      <c r="I39" s="13"/>
      <c r="J39" s="13"/>
      <c r="K39" s="14"/>
      <c r="L39" s="58"/>
      <c r="M39" s="15" t="e">
        <f t="shared" si="1"/>
        <v>#DIV/0!</v>
      </c>
    </row>
    <row r="40" spans="2:14" ht="16.5" customHeight="1" x14ac:dyDescent="0.2">
      <c r="C40" s="12" t="s">
        <v>38</v>
      </c>
      <c r="D40" s="13"/>
      <c r="E40" s="13"/>
      <c r="F40" s="13"/>
      <c r="G40" s="13"/>
      <c r="H40" s="13"/>
      <c r="I40" s="13"/>
      <c r="J40" s="13"/>
      <c r="K40" s="14"/>
      <c r="L40" s="58"/>
      <c r="M40" s="15" t="e">
        <f t="shared" si="1"/>
        <v>#DIV/0!</v>
      </c>
    </row>
    <row r="41" spans="2:14" ht="16.5" customHeight="1" x14ac:dyDescent="0.2">
      <c r="C41" s="12" t="s">
        <v>39</v>
      </c>
      <c r="D41" s="13"/>
      <c r="E41" s="13"/>
      <c r="F41" s="13"/>
      <c r="G41" s="13"/>
      <c r="H41" s="13"/>
      <c r="I41" s="13"/>
      <c r="J41" s="13"/>
      <c r="K41" s="14"/>
      <c r="L41" s="58"/>
      <c r="M41" s="15" t="e">
        <f t="shared" si="1"/>
        <v>#DIV/0!</v>
      </c>
    </row>
    <row r="42" spans="2:14" ht="16.5" customHeight="1" x14ac:dyDescent="0.2">
      <c r="C42" s="12" t="s">
        <v>40</v>
      </c>
      <c r="D42" s="13"/>
      <c r="E42" s="13"/>
      <c r="F42" s="13"/>
      <c r="G42" s="13"/>
      <c r="H42" s="13"/>
      <c r="I42" s="13"/>
      <c r="J42" s="13"/>
      <c r="K42" s="14"/>
      <c r="L42" s="58"/>
      <c r="M42" s="15" t="e">
        <f t="shared" si="1"/>
        <v>#DIV/0!</v>
      </c>
    </row>
    <row r="43" spans="2:14" ht="16.5" customHeight="1" x14ac:dyDescent="0.2">
      <c r="C43" s="27" t="s">
        <v>29</v>
      </c>
      <c r="D43" s="28" t="s">
        <v>30</v>
      </c>
      <c r="E43" s="62"/>
      <c r="F43" s="62"/>
      <c r="G43" s="62"/>
      <c r="H43" s="62"/>
      <c r="I43" s="62"/>
      <c r="J43" s="62"/>
      <c r="K43" s="62"/>
      <c r="L43" s="62"/>
      <c r="M43" s="29"/>
      <c r="N43" s="51" t="s">
        <v>31</v>
      </c>
    </row>
    <row r="44" spans="2:14" ht="16.5" customHeight="1" x14ac:dyDescent="0.2"/>
    <row r="45" spans="2:14" ht="16.5" customHeight="1" x14ac:dyDescent="0.2">
      <c r="B45" s="2" t="s">
        <v>41</v>
      </c>
    </row>
    <row r="46" spans="2:14" ht="31.5" customHeight="1" x14ac:dyDescent="0.2">
      <c r="C46" s="30"/>
      <c r="D46" s="74"/>
      <c r="E46" s="74"/>
      <c r="F46" s="75" t="s">
        <v>42</v>
      </c>
      <c r="G46" s="76"/>
      <c r="H46" s="77" t="s">
        <v>43</v>
      </c>
      <c r="I46" s="78"/>
      <c r="J46" s="79" t="s">
        <v>44</v>
      </c>
      <c r="K46" s="80"/>
      <c r="L46" s="31" t="s">
        <v>45</v>
      </c>
      <c r="M46" s="32" t="s">
        <v>13</v>
      </c>
    </row>
    <row r="47" spans="2:14" ht="16.5" customHeight="1" x14ac:dyDescent="0.2">
      <c r="C47" s="81" t="s">
        <v>46</v>
      </c>
      <c r="D47" s="74" t="s">
        <v>8</v>
      </c>
      <c r="E47" s="74"/>
      <c r="F47" s="82"/>
      <c r="G47" s="83"/>
      <c r="H47" s="84"/>
      <c r="I47" s="83"/>
      <c r="J47" s="84"/>
      <c r="K47" s="85"/>
      <c r="L47" s="63"/>
      <c r="M47" s="33">
        <f>SUM(F47:L47)</f>
        <v>0</v>
      </c>
    </row>
    <row r="48" spans="2:14" ht="16.5" customHeight="1" x14ac:dyDescent="0.2">
      <c r="C48" s="81"/>
      <c r="D48" s="74" t="s">
        <v>9</v>
      </c>
      <c r="E48" s="74"/>
      <c r="F48" s="86" t="e">
        <f>F47/$E$4</f>
        <v>#DIV/0!</v>
      </c>
      <c r="G48" s="87"/>
      <c r="H48" s="88" t="e">
        <f>H47/$E$4</f>
        <v>#DIV/0!</v>
      </c>
      <c r="I48" s="87"/>
      <c r="J48" s="88" t="e">
        <f>J47/$E$4</f>
        <v>#DIV/0!</v>
      </c>
      <c r="K48" s="89"/>
      <c r="L48" s="34" t="e">
        <f>L47/$E$4</f>
        <v>#DIV/0!</v>
      </c>
      <c r="M48" s="35" t="e">
        <f>SUM(F48:L48)</f>
        <v>#DIV/0!</v>
      </c>
      <c r="N48" s="53" t="s">
        <v>14</v>
      </c>
    </row>
    <row r="49" spans="2:14" ht="16.5" customHeight="1" x14ac:dyDescent="0.2">
      <c r="C49" s="81" t="s">
        <v>47</v>
      </c>
      <c r="D49" s="74" t="s">
        <v>8</v>
      </c>
      <c r="E49" s="74"/>
      <c r="F49" s="82"/>
      <c r="G49" s="83"/>
      <c r="H49" s="84"/>
      <c r="I49" s="83"/>
      <c r="J49" s="84"/>
      <c r="K49" s="85"/>
      <c r="L49" s="63"/>
      <c r="M49" s="33">
        <f>SUM(F49:L49)</f>
        <v>0</v>
      </c>
    </row>
    <row r="50" spans="2:14" ht="16.5" customHeight="1" x14ac:dyDescent="0.2">
      <c r="C50" s="74"/>
      <c r="D50" s="74" t="s">
        <v>9</v>
      </c>
      <c r="E50" s="74"/>
      <c r="F50" s="86" t="e">
        <f>F49/$E$4</f>
        <v>#DIV/0!</v>
      </c>
      <c r="G50" s="87"/>
      <c r="H50" s="88" t="e">
        <f>H49/$E$4</f>
        <v>#DIV/0!</v>
      </c>
      <c r="I50" s="87"/>
      <c r="J50" s="88" t="e">
        <f>J49/$E$4</f>
        <v>#DIV/0!</v>
      </c>
      <c r="K50" s="89"/>
      <c r="L50" s="34" t="e">
        <f>L49/$E$4</f>
        <v>#DIV/0!</v>
      </c>
      <c r="M50" s="35" t="e">
        <f>SUM(F50:L50)</f>
        <v>#DIV/0!</v>
      </c>
      <c r="N50" s="53" t="s">
        <v>14</v>
      </c>
    </row>
    <row r="51" spans="2:14" ht="16.5" customHeight="1" x14ac:dyDescent="0.2"/>
    <row r="52" spans="2:14" ht="16.5" customHeight="1" x14ac:dyDescent="0.2">
      <c r="L52" s="11" t="s">
        <v>8</v>
      </c>
      <c r="M52" s="11" t="s">
        <v>9</v>
      </c>
    </row>
    <row r="53" spans="2:14" ht="36" customHeight="1" x14ac:dyDescent="0.2">
      <c r="B53" s="65" t="s">
        <v>48</v>
      </c>
      <c r="C53" s="65"/>
      <c r="D53" s="65"/>
      <c r="E53" s="65"/>
      <c r="F53" s="65"/>
      <c r="G53" s="65"/>
      <c r="H53" s="65"/>
      <c r="I53" s="65"/>
      <c r="J53" s="65"/>
      <c r="K53" s="65"/>
      <c r="L53" s="65"/>
      <c r="M53" s="65"/>
    </row>
    <row r="54" spans="2:14" ht="16.5" customHeight="1" x14ac:dyDescent="0.2">
      <c r="C54" s="36" t="s">
        <v>49</v>
      </c>
      <c r="D54" s="37"/>
      <c r="E54" s="37"/>
      <c r="F54" s="37"/>
      <c r="G54" s="37"/>
      <c r="H54" s="37"/>
      <c r="I54" s="37"/>
      <c r="J54" s="37"/>
      <c r="K54" s="33"/>
      <c r="L54" s="58"/>
      <c r="M54" s="15" t="e">
        <f>L54/J47</f>
        <v>#DIV/0!</v>
      </c>
    </row>
    <row r="55" spans="2:14" ht="16.5" customHeight="1" x14ac:dyDescent="0.2">
      <c r="C55" s="36" t="s">
        <v>50</v>
      </c>
      <c r="D55" s="37"/>
      <c r="E55" s="37"/>
      <c r="F55" s="37"/>
      <c r="G55" s="37"/>
      <c r="H55" s="37"/>
      <c r="I55" s="37"/>
      <c r="J55" s="37"/>
      <c r="K55" s="33"/>
      <c r="L55" s="58"/>
      <c r="M55" s="15" t="e">
        <f>L55/J47</f>
        <v>#DIV/0!</v>
      </c>
    </row>
    <row r="56" spans="2:14" ht="16.5" customHeight="1" x14ac:dyDescent="0.2">
      <c r="C56" s="36" t="s">
        <v>51</v>
      </c>
      <c r="D56" s="37"/>
      <c r="E56" s="37"/>
      <c r="F56" s="37"/>
      <c r="G56" s="37"/>
      <c r="H56" s="37"/>
      <c r="I56" s="37"/>
      <c r="J56" s="37"/>
      <c r="K56" s="33"/>
      <c r="L56" s="58"/>
      <c r="M56" s="15" t="e">
        <f>L56/J47</f>
        <v>#DIV/0!</v>
      </c>
    </row>
    <row r="57" spans="2:14" ht="16.5" customHeight="1" x14ac:dyDescent="0.2">
      <c r="C57" s="36" t="s">
        <v>52</v>
      </c>
      <c r="D57" s="37"/>
      <c r="E57" s="37"/>
      <c r="F57" s="37"/>
      <c r="G57" s="37"/>
      <c r="H57" s="37"/>
      <c r="I57" s="37"/>
      <c r="J57" s="37"/>
      <c r="K57" s="33"/>
      <c r="L57" s="58"/>
      <c r="M57" s="15" t="e">
        <f>L57/J47</f>
        <v>#DIV/0!</v>
      </c>
    </row>
    <row r="58" spans="2:14" ht="16.5" customHeight="1" x14ac:dyDescent="0.2">
      <c r="C58" s="36" t="s">
        <v>53</v>
      </c>
      <c r="D58" s="37"/>
      <c r="E58" s="37"/>
      <c r="F58" s="37"/>
      <c r="G58" s="37"/>
      <c r="H58" s="37"/>
      <c r="I58" s="37"/>
      <c r="J58" s="37"/>
      <c r="K58" s="33"/>
      <c r="L58" s="58"/>
      <c r="M58" s="15" t="e">
        <f>L58/J47</f>
        <v>#DIV/0!</v>
      </c>
    </row>
    <row r="59" spans="2:14" ht="16.5" customHeight="1" x14ac:dyDescent="0.2">
      <c r="C59" s="36" t="s">
        <v>54</v>
      </c>
      <c r="D59" s="37"/>
      <c r="E59" s="37"/>
      <c r="F59" s="37"/>
      <c r="G59" s="37"/>
      <c r="H59" s="37"/>
      <c r="I59" s="37"/>
      <c r="J59" s="37"/>
      <c r="K59" s="33"/>
      <c r="L59" s="58"/>
      <c r="M59" s="15" t="e">
        <f>L59/J47</f>
        <v>#DIV/0!</v>
      </c>
    </row>
    <row r="60" spans="2:14" ht="16.5" customHeight="1" x14ac:dyDescent="0.2">
      <c r="C60" s="36" t="s">
        <v>55</v>
      </c>
      <c r="D60" s="37"/>
      <c r="E60" s="37"/>
      <c r="F60" s="37"/>
      <c r="G60" s="37"/>
      <c r="H60" s="37"/>
      <c r="I60" s="37"/>
      <c r="J60" s="37"/>
      <c r="K60" s="33"/>
      <c r="L60" s="58"/>
      <c r="M60" s="15" t="e">
        <f>L60/J47</f>
        <v>#DIV/0!</v>
      </c>
    </row>
    <row r="61" spans="2:14" ht="16.5" customHeight="1" thickBot="1" x14ac:dyDescent="0.25">
      <c r="C61" s="38" t="s">
        <v>56</v>
      </c>
      <c r="D61" s="39"/>
      <c r="E61" s="39"/>
      <c r="F61" s="39"/>
      <c r="G61" s="39"/>
      <c r="H61" s="39"/>
      <c r="I61" s="39"/>
      <c r="J61" s="39"/>
      <c r="K61" s="40"/>
      <c r="L61" s="59"/>
      <c r="M61" s="20" t="e">
        <f>L61/J47</f>
        <v>#DIV/0!</v>
      </c>
    </row>
    <row r="62" spans="2:14" ht="16.5" customHeight="1" thickTop="1" x14ac:dyDescent="0.2">
      <c r="C62" s="21" t="s">
        <v>13</v>
      </c>
      <c r="D62" s="22"/>
      <c r="E62" s="22"/>
      <c r="F62" s="22"/>
      <c r="G62" s="22"/>
      <c r="H62" s="22"/>
      <c r="I62" s="22"/>
      <c r="J62" s="22"/>
      <c r="K62" s="23"/>
      <c r="L62" s="24">
        <f>SUM(L54:L61)</f>
        <v>0</v>
      </c>
      <c r="M62" s="25" t="e">
        <f>SUM(M54:M61)</f>
        <v>#DIV/0!</v>
      </c>
      <c r="N62" s="53" t="str">
        <f>IF($J$47="","←（必ず100％になります）",IF($J$47&lt;&gt;$L62,"←（数字が矛盾しています！確認してください）","←OK"))</f>
        <v>←（必ず100％になります）</v>
      </c>
    </row>
    <row r="63" spans="2:14" ht="16.5" customHeight="1" x14ac:dyDescent="0.2"/>
    <row r="64" spans="2:14" ht="33" customHeight="1" x14ac:dyDescent="0.2">
      <c r="B64" s="65" t="s">
        <v>57</v>
      </c>
      <c r="C64" s="65"/>
      <c r="D64" s="65"/>
      <c r="E64" s="65"/>
      <c r="F64" s="65"/>
      <c r="G64" s="65"/>
      <c r="H64" s="65"/>
      <c r="I64" s="65"/>
      <c r="J64" s="65"/>
      <c r="K64" s="65"/>
      <c r="L64" s="65"/>
      <c r="M64" s="65"/>
    </row>
    <row r="65" spans="2:14" ht="16.5" customHeight="1" x14ac:dyDescent="0.2">
      <c r="C65" s="36" t="s">
        <v>49</v>
      </c>
      <c r="D65" s="37"/>
      <c r="E65" s="37"/>
      <c r="F65" s="37"/>
      <c r="G65" s="37"/>
      <c r="H65" s="37"/>
      <c r="I65" s="37"/>
      <c r="J65" s="37"/>
      <c r="K65" s="33"/>
      <c r="L65" s="58"/>
      <c r="M65" s="15" t="e">
        <f>L65/J49</f>
        <v>#DIV/0!</v>
      </c>
    </row>
    <row r="66" spans="2:14" ht="16.5" customHeight="1" x14ac:dyDescent="0.2">
      <c r="C66" s="36" t="s">
        <v>50</v>
      </c>
      <c r="D66" s="37"/>
      <c r="E66" s="37"/>
      <c r="F66" s="37"/>
      <c r="G66" s="37"/>
      <c r="H66" s="37"/>
      <c r="I66" s="37"/>
      <c r="J66" s="37"/>
      <c r="K66" s="33"/>
      <c r="L66" s="58"/>
      <c r="M66" s="15" t="e">
        <f>L66/J49</f>
        <v>#DIV/0!</v>
      </c>
    </row>
    <row r="67" spans="2:14" ht="16.5" customHeight="1" x14ac:dyDescent="0.2">
      <c r="C67" s="36" t="s">
        <v>58</v>
      </c>
      <c r="D67" s="37"/>
      <c r="E67" s="37"/>
      <c r="F67" s="37"/>
      <c r="G67" s="37"/>
      <c r="H67" s="37"/>
      <c r="I67" s="37"/>
      <c r="J67" s="37"/>
      <c r="K67" s="33"/>
      <c r="L67" s="58"/>
      <c r="M67" s="15" t="e">
        <f>L67/J49</f>
        <v>#DIV/0!</v>
      </c>
    </row>
    <row r="68" spans="2:14" ht="16.5" customHeight="1" x14ac:dyDescent="0.2">
      <c r="C68" s="36" t="s">
        <v>59</v>
      </c>
      <c r="D68" s="37"/>
      <c r="E68" s="37"/>
      <c r="F68" s="37"/>
      <c r="G68" s="37"/>
      <c r="H68" s="37"/>
      <c r="I68" s="37"/>
      <c r="J68" s="37"/>
      <c r="K68" s="33"/>
      <c r="L68" s="58"/>
      <c r="M68" s="15" t="e">
        <f>L68/J49</f>
        <v>#DIV/0!</v>
      </c>
    </row>
    <row r="69" spans="2:14" ht="16.5" customHeight="1" x14ac:dyDescent="0.2">
      <c r="C69" s="36" t="s">
        <v>53</v>
      </c>
      <c r="D69" s="37"/>
      <c r="E69" s="37"/>
      <c r="F69" s="37"/>
      <c r="G69" s="37"/>
      <c r="H69" s="37"/>
      <c r="I69" s="37"/>
      <c r="J69" s="37"/>
      <c r="K69" s="33"/>
      <c r="L69" s="58"/>
      <c r="M69" s="15" t="e">
        <f>L69/J49</f>
        <v>#DIV/0!</v>
      </c>
    </row>
    <row r="70" spans="2:14" ht="16.5" customHeight="1" x14ac:dyDescent="0.2">
      <c r="C70" s="36" t="s">
        <v>54</v>
      </c>
      <c r="D70" s="37"/>
      <c r="E70" s="37"/>
      <c r="F70" s="37"/>
      <c r="G70" s="37"/>
      <c r="H70" s="37"/>
      <c r="I70" s="37"/>
      <c r="J70" s="37"/>
      <c r="K70" s="33"/>
      <c r="L70" s="58"/>
      <c r="M70" s="15" t="e">
        <f>L70/J49</f>
        <v>#DIV/0!</v>
      </c>
    </row>
    <row r="71" spans="2:14" ht="16.5" customHeight="1" x14ac:dyDescent="0.2">
      <c r="C71" s="36" t="s">
        <v>55</v>
      </c>
      <c r="D71" s="37"/>
      <c r="E71" s="37"/>
      <c r="F71" s="37"/>
      <c r="G71" s="37"/>
      <c r="H71" s="37"/>
      <c r="I71" s="37"/>
      <c r="J71" s="37"/>
      <c r="K71" s="33"/>
      <c r="L71" s="58"/>
      <c r="M71" s="15" t="e">
        <f>L71/J49</f>
        <v>#DIV/0!</v>
      </c>
    </row>
    <row r="72" spans="2:14" ht="16.5" customHeight="1" thickBot="1" x14ac:dyDescent="0.25">
      <c r="C72" s="38" t="s">
        <v>56</v>
      </c>
      <c r="D72" s="39"/>
      <c r="E72" s="39"/>
      <c r="F72" s="39"/>
      <c r="G72" s="39"/>
      <c r="H72" s="39"/>
      <c r="I72" s="39"/>
      <c r="J72" s="39"/>
      <c r="K72" s="40"/>
      <c r="L72" s="59"/>
      <c r="M72" s="20" t="e">
        <f>L72/J49</f>
        <v>#DIV/0!</v>
      </c>
    </row>
    <row r="73" spans="2:14" ht="16.5" customHeight="1" thickTop="1" x14ac:dyDescent="0.2">
      <c r="C73" s="21" t="s">
        <v>13</v>
      </c>
      <c r="D73" s="22"/>
      <c r="E73" s="22"/>
      <c r="F73" s="22"/>
      <c r="G73" s="22"/>
      <c r="H73" s="22"/>
      <c r="I73" s="22"/>
      <c r="J73" s="22"/>
      <c r="K73" s="23"/>
      <c r="L73" s="24">
        <f>SUM(L65:L72)</f>
        <v>0</v>
      </c>
      <c r="M73" s="25" t="e">
        <f>SUM(M65:M72)</f>
        <v>#DIV/0!</v>
      </c>
      <c r="N73" s="53" t="str">
        <f>IF($J$49="","←（必ず100％になります）",IF($J$49&lt;&gt;$L73,"←（数字が矛盾しています！確認してください）","←OK"))</f>
        <v>←（必ず100％になります）</v>
      </c>
    </row>
    <row r="74" spans="2:14" ht="16.5" customHeight="1" x14ac:dyDescent="0.2"/>
    <row r="75" spans="2:14" ht="32.25" customHeight="1" x14ac:dyDescent="0.2">
      <c r="B75" s="65" t="s">
        <v>132</v>
      </c>
      <c r="C75" s="65"/>
      <c r="D75" s="65"/>
      <c r="E75" s="65"/>
      <c r="F75" s="65"/>
      <c r="G75" s="65"/>
      <c r="H75" s="65"/>
      <c r="I75" s="65"/>
      <c r="J75" s="65"/>
      <c r="K75" s="65"/>
      <c r="L75" s="65"/>
      <c r="M75" s="65"/>
    </row>
    <row r="76" spans="2:14" ht="16.5" customHeight="1" x14ac:dyDescent="0.2">
      <c r="C76" s="12" t="s">
        <v>60</v>
      </c>
      <c r="D76" s="13"/>
      <c r="E76" s="13"/>
      <c r="F76" s="13"/>
      <c r="G76" s="13"/>
      <c r="H76" s="13"/>
      <c r="I76" s="13"/>
      <c r="J76" s="13"/>
      <c r="K76" s="14"/>
      <c r="L76" s="58"/>
      <c r="M76" s="15" t="e">
        <f>L76/J47</f>
        <v>#DIV/0!</v>
      </c>
    </row>
    <row r="77" spans="2:14" ht="16.5" customHeight="1" x14ac:dyDescent="0.2">
      <c r="C77" s="12" t="s">
        <v>61</v>
      </c>
      <c r="D77" s="13"/>
      <c r="E77" s="13"/>
      <c r="F77" s="13"/>
      <c r="G77" s="13"/>
      <c r="H77" s="13"/>
      <c r="I77" s="13"/>
      <c r="J77" s="13"/>
      <c r="K77" s="14"/>
      <c r="L77" s="58"/>
      <c r="M77" s="15" t="e">
        <f>L77/J47</f>
        <v>#DIV/0!</v>
      </c>
    </row>
    <row r="78" spans="2:14" ht="16.5" customHeight="1" x14ac:dyDescent="0.2">
      <c r="C78" s="12" t="s">
        <v>62</v>
      </c>
      <c r="D78" s="13"/>
      <c r="E78" s="13"/>
      <c r="F78" s="13"/>
      <c r="G78" s="13"/>
      <c r="H78" s="13"/>
      <c r="I78" s="13"/>
      <c r="J78" s="13"/>
      <c r="K78" s="14"/>
      <c r="L78" s="58"/>
      <c r="M78" s="15" t="e">
        <f>L78/J47</f>
        <v>#DIV/0!</v>
      </c>
    </row>
    <row r="79" spans="2:14" ht="16.5" customHeight="1" x14ac:dyDescent="0.2">
      <c r="C79" s="12" t="s">
        <v>63</v>
      </c>
      <c r="D79" s="13"/>
      <c r="E79" s="13"/>
      <c r="F79" s="13"/>
      <c r="G79" s="13"/>
      <c r="H79" s="13"/>
      <c r="I79" s="13"/>
      <c r="J79" s="13"/>
      <c r="K79" s="14"/>
      <c r="L79" s="58"/>
      <c r="M79" s="15" t="e">
        <f>L79/J47</f>
        <v>#DIV/0!</v>
      </c>
    </row>
    <row r="80" spans="2:14" ht="16.5" customHeight="1" x14ac:dyDescent="0.2">
      <c r="C80" s="12" t="s">
        <v>64</v>
      </c>
      <c r="D80" s="13"/>
      <c r="E80" s="13"/>
      <c r="F80" s="13"/>
      <c r="G80" s="13"/>
      <c r="H80" s="13"/>
      <c r="I80" s="13"/>
      <c r="J80" s="13"/>
      <c r="K80" s="14"/>
      <c r="L80" s="58"/>
      <c r="M80" s="15" t="e">
        <f>L80/J47</f>
        <v>#DIV/0!</v>
      </c>
    </row>
    <row r="81" spans="2:14" ht="16.5" customHeight="1" x14ac:dyDescent="0.2">
      <c r="C81" s="27" t="s">
        <v>29</v>
      </c>
      <c r="D81" s="28" t="s">
        <v>30</v>
      </c>
      <c r="E81" s="62"/>
      <c r="F81" s="62"/>
      <c r="G81" s="62"/>
      <c r="H81" s="62"/>
      <c r="I81" s="62"/>
      <c r="J81" s="62"/>
      <c r="K81" s="62"/>
      <c r="L81" s="62"/>
      <c r="M81" s="29"/>
      <c r="N81" s="51" t="s">
        <v>31</v>
      </c>
    </row>
    <row r="82" spans="2:14" ht="16.5" customHeight="1" x14ac:dyDescent="0.2"/>
    <row r="83" spans="2:14" ht="32.25" customHeight="1" x14ac:dyDescent="0.2">
      <c r="B83" s="65" t="s">
        <v>65</v>
      </c>
      <c r="C83" s="65"/>
      <c r="D83" s="65"/>
      <c r="E83" s="65"/>
      <c r="F83" s="65"/>
      <c r="G83" s="65"/>
      <c r="H83" s="65"/>
      <c r="I83" s="65"/>
      <c r="J83" s="65"/>
      <c r="K83" s="65"/>
      <c r="L83" s="65"/>
      <c r="M83" s="65"/>
    </row>
    <row r="84" spans="2:14" ht="16.5" customHeight="1" x14ac:dyDescent="0.2">
      <c r="C84" s="12" t="s">
        <v>66</v>
      </c>
      <c r="D84" s="13"/>
      <c r="E84" s="13"/>
      <c r="F84" s="13"/>
      <c r="G84" s="13"/>
      <c r="H84" s="13"/>
      <c r="I84" s="13"/>
      <c r="J84" s="13"/>
      <c r="K84" s="14"/>
      <c r="L84" s="58"/>
      <c r="M84" s="15" t="e">
        <f>L84/L77</f>
        <v>#DIV/0!</v>
      </c>
    </row>
    <row r="85" spans="2:14" ht="16.5" customHeight="1" x14ac:dyDescent="0.2">
      <c r="C85" s="12" t="s">
        <v>67</v>
      </c>
      <c r="D85" s="13"/>
      <c r="E85" s="13"/>
      <c r="F85" s="13"/>
      <c r="G85" s="13"/>
      <c r="H85" s="13"/>
      <c r="I85" s="13"/>
      <c r="J85" s="13"/>
      <c r="K85" s="14"/>
      <c r="L85" s="58"/>
      <c r="M85" s="15" t="e">
        <f>L85/L77</f>
        <v>#DIV/0!</v>
      </c>
    </row>
    <row r="86" spans="2:14" ht="16.5" customHeight="1" x14ac:dyDescent="0.2">
      <c r="C86" s="12" t="s">
        <v>68</v>
      </c>
      <c r="D86" s="13"/>
      <c r="E86" s="13"/>
      <c r="F86" s="13"/>
      <c r="G86" s="13"/>
      <c r="H86" s="13"/>
      <c r="I86" s="13"/>
      <c r="J86" s="13"/>
      <c r="K86" s="14"/>
      <c r="L86" s="58"/>
      <c r="M86" s="15" t="e">
        <f>L86/L77</f>
        <v>#DIV/0!</v>
      </c>
    </row>
    <row r="87" spans="2:14" ht="16.5" customHeight="1" x14ac:dyDescent="0.2">
      <c r="C87" s="12" t="s">
        <v>69</v>
      </c>
      <c r="D87" s="13"/>
      <c r="E87" s="13"/>
      <c r="F87" s="13"/>
      <c r="G87" s="13"/>
      <c r="H87" s="13"/>
      <c r="I87" s="13"/>
      <c r="J87" s="13"/>
      <c r="K87" s="14"/>
      <c r="L87" s="58"/>
      <c r="M87" s="15" t="e">
        <f>L87/L77</f>
        <v>#DIV/0!</v>
      </c>
    </row>
    <row r="88" spans="2:14" ht="16.5" customHeight="1" x14ac:dyDescent="0.2">
      <c r="C88" s="27" t="s">
        <v>29</v>
      </c>
      <c r="D88" s="28" t="s">
        <v>30</v>
      </c>
      <c r="E88" s="62"/>
      <c r="F88" s="62"/>
      <c r="G88" s="62"/>
      <c r="H88" s="62"/>
      <c r="I88" s="62"/>
      <c r="J88" s="62"/>
      <c r="K88" s="62"/>
      <c r="L88" s="62"/>
      <c r="M88" s="29"/>
      <c r="N88" s="51" t="s">
        <v>31</v>
      </c>
    </row>
    <row r="89" spans="2:14" s="41" customFormat="1" ht="16.5" customHeight="1" x14ac:dyDescent="0.2">
      <c r="C89" s="42"/>
      <c r="D89" s="43"/>
      <c r="E89" s="43"/>
      <c r="F89" s="43"/>
      <c r="G89" s="43"/>
      <c r="H89" s="43"/>
      <c r="I89" s="43"/>
      <c r="J89" s="43"/>
      <c r="K89" s="43"/>
      <c r="L89" s="43"/>
      <c r="M89" s="44"/>
      <c r="N89" s="55"/>
    </row>
    <row r="90" spans="2:14" ht="16.5" customHeight="1" x14ac:dyDescent="0.2">
      <c r="L90" s="11" t="s">
        <v>8</v>
      </c>
      <c r="M90" s="11" t="s">
        <v>9</v>
      </c>
    </row>
    <row r="91" spans="2:14" ht="29.25" customHeight="1" x14ac:dyDescent="0.2">
      <c r="B91" s="65" t="s">
        <v>70</v>
      </c>
      <c r="C91" s="65"/>
      <c r="D91" s="65"/>
      <c r="E91" s="65"/>
      <c r="F91" s="65"/>
      <c r="G91" s="65"/>
      <c r="H91" s="65"/>
      <c r="I91" s="65"/>
      <c r="J91" s="65"/>
      <c r="K91" s="65"/>
      <c r="L91" s="65"/>
      <c r="M91" s="65"/>
    </row>
    <row r="92" spans="2:14" x14ac:dyDescent="0.2">
      <c r="B92" s="45"/>
      <c r="C92" s="71" t="s">
        <v>71</v>
      </c>
      <c r="D92" s="72"/>
      <c r="E92" s="72"/>
      <c r="F92" s="72"/>
      <c r="G92" s="72"/>
      <c r="H92" s="72"/>
      <c r="I92" s="72"/>
      <c r="J92" s="72"/>
      <c r="K92" s="73"/>
      <c r="L92" s="64"/>
      <c r="M92" s="45"/>
    </row>
    <row r="93" spans="2:14" x14ac:dyDescent="0.2">
      <c r="B93" s="45"/>
      <c r="C93" s="45"/>
      <c r="D93" s="45"/>
      <c r="E93" s="45"/>
      <c r="F93" s="45"/>
      <c r="G93" s="45"/>
      <c r="H93" s="45"/>
      <c r="I93" s="45"/>
      <c r="J93" s="45"/>
      <c r="K93" s="45"/>
      <c r="L93" s="45"/>
      <c r="M93" s="45"/>
    </row>
    <row r="94" spans="2:14" ht="33" customHeight="1" x14ac:dyDescent="0.2">
      <c r="C94" s="71" t="s">
        <v>72</v>
      </c>
      <c r="D94" s="72"/>
      <c r="E94" s="72"/>
      <c r="F94" s="72"/>
      <c r="G94" s="72"/>
      <c r="H94" s="72"/>
      <c r="I94" s="72"/>
      <c r="J94" s="72"/>
      <c r="K94" s="73"/>
      <c r="L94" s="58"/>
      <c r="M94" s="46" t="e">
        <f>L94/L92</f>
        <v>#DIV/0!</v>
      </c>
    </row>
    <row r="95" spans="2:14" ht="33" customHeight="1" x14ac:dyDescent="0.2">
      <c r="C95" s="71" t="s">
        <v>73</v>
      </c>
      <c r="D95" s="72"/>
      <c r="E95" s="72"/>
      <c r="F95" s="72"/>
      <c r="G95" s="72"/>
      <c r="H95" s="72"/>
      <c r="I95" s="72"/>
      <c r="J95" s="72"/>
      <c r="K95" s="73"/>
      <c r="L95" s="58"/>
      <c r="M95" s="46" t="e">
        <f>L95/L92</f>
        <v>#DIV/0!</v>
      </c>
    </row>
    <row r="96" spans="2:14" ht="16.5" customHeight="1" x14ac:dyDescent="0.2">
      <c r="C96" s="12" t="s">
        <v>74</v>
      </c>
      <c r="D96" s="13"/>
      <c r="E96" s="13"/>
      <c r="F96" s="13"/>
      <c r="G96" s="13"/>
      <c r="H96" s="13"/>
      <c r="I96" s="13"/>
      <c r="J96" s="13"/>
      <c r="K96" s="14"/>
      <c r="L96" s="58"/>
      <c r="M96" s="46" t="e">
        <f>L96/L92</f>
        <v>#DIV/0!</v>
      </c>
    </row>
    <row r="97" spans="2:14" ht="16.5" customHeight="1" x14ac:dyDescent="0.2">
      <c r="C97" s="12" t="s">
        <v>69</v>
      </c>
      <c r="D97" s="13"/>
      <c r="E97" s="13"/>
      <c r="F97" s="13"/>
      <c r="G97" s="13"/>
      <c r="H97" s="13"/>
      <c r="I97" s="13"/>
      <c r="J97" s="13"/>
      <c r="K97" s="14"/>
      <c r="L97" s="58"/>
      <c r="M97" s="46" t="e">
        <f>L97/L92</f>
        <v>#DIV/0!</v>
      </c>
    </row>
    <row r="98" spans="2:14" ht="16.5" customHeight="1" x14ac:dyDescent="0.2">
      <c r="C98" s="12" t="s">
        <v>75</v>
      </c>
      <c r="D98" s="13"/>
      <c r="E98" s="13"/>
      <c r="F98" s="13"/>
      <c r="G98" s="13"/>
      <c r="H98" s="13"/>
      <c r="I98" s="13"/>
      <c r="J98" s="13"/>
      <c r="K98" s="14"/>
      <c r="L98" s="58"/>
      <c r="M98" s="46" t="e">
        <f>L98/L92</f>
        <v>#DIV/0!</v>
      </c>
    </row>
    <row r="99" spans="2:14" ht="16.5" customHeight="1" x14ac:dyDescent="0.2">
      <c r="C99" s="12" t="s">
        <v>76</v>
      </c>
      <c r="D99" s="13"/>
      <c r="E99" s="13"/>
      <c r="F99" s="13"/>
      <c r="G99" s="13"/>
      <c r="H99" s="13"/>
      <c r="I99" s="13"/>
      <c r="J99" s="13"/>
      <c r="K99" s="14"/>
      <c r="L99" s="58"/>
      <c r="M99" s="46" t="e">
        <f>L99/L92</f>
        <v>#DIV/0!</v>
      </c>
    </row>
    <row r="100" spans="2:14" ht="16.5" customHeight="1" x14ac:dyDescent="0.2">
      <c r="C100" s="27" t="s">
        <v>29</v>
      </c>
      <c r="D100" s="28" t="s">
        <v>30</v>
      </c>
      <c r="E100" s="62"/>
      <c r="F100" s="62"/>
      <c r="G100" s="62"/>
      <c r="H100" s="62"/>
      <c r="I100" s="62"/>
      <c r="J100" s="62"/>
      <c r="K100" s="62"/>
      <c r="L100" s="62"/>
      <c r="M100" s="29"/>
      <c r="N100" s="51" t="s">
        <v>31</v>
      </c>
    </row>
    <row r="101" spans="2:14" ht="16.5" customHeight="1" x14ac:dyDescent="0.2"/>
    <row r="102" spans="2:14" ht="45" customHeight="1" x14ac:dyDescent="0.2">
      <c r="B102" s="65" t="s">
        <v>137</v>
      </c>
      <c r="C102" s="65"/>
      <c r="D102" s="65"/>
      <c r="E102" s="65"/>
      <c r="F102" s="65"/>
      <c r="G102" s="65"/>
      <c r="H102" s="65"/>
      <c r="I102" s="65"/>
      <c r="J102" s="65"/>
      <c r="K102" s="65"/>
      <c r="L102" s="65"/>
      <c r="M102" s="65"/>
    </row>
    <row r="103" spans="2:14" ht="16.5" customHeight="1" x14ac:dyDescent="0.2">
      <c r="C103" s="12" t="s">
        <v>77</v>
      </c>
      <c r="D103" s="13"/>
      <c r="E103" s="13"/>
      <c r="F103" s="13"/>
      <c r="G103" s="13"/>
      <c r="H103" s="13"/>
      <c r="I103" s="13"/>
      <c r="J103" s="13"/>
      <c r="K103" s="14"/>
      <c r="L103" s="58"/>
      <c r="M103" s="46" t="e">
        <f>L103/L96</f>
        <v>#DIV/0!</v>
      </c>
    </row>
    <row r="104" spans="2:14" ht="16.5" customHeight="1" x14ac:dyDescent="0.2">
      <c r="C104" s="12" t="s">
        <v>78</v>
      </c>
      <c r="D104" s="13"/>
      <c r="E104" s="13"/>
      <c r="F104" s="13"/>
      <c r="G104" s="13"/>
      <c r="H104" s="13"/>
      <c r="I104" s="13"/>
      <c r="J104" s="13"/>
      <c r="K104" s="14"/>
      <c r="L104" s="58"/>
      <c r="M104" s="46" t="e">
        <f>L104/L96</f>
        <v>#DIV/0!</v>
      </c>
    </row>
    <row r="105" spans="2:14" ht="33" customHeight="1" x14ac:dyDescent="0.2">
      <c r="C105" s="71" t="s">
        <v>79</v>
      </c>
      <c r="D105" s="72"/>
      <c r="E105" s="72"/>
      <c r="F105" s="72"/>
      <c r="G105" s="72"/>
      <c r="H105" s="72"/>
      <c r="I105" s="72"/>
      <c r="J105" s="72"/>
      <c r="K105" s="73"/>
      <c r="L105" s="58"/>
      <c r="M105" s="46" t="e">
        <f>L105/L96</f>
        <v>#DIV/0!</v>
      </c>
    </row>
    <row r="106" spans="2:14" ht="16.5" customHeight="1" x14ac:dyDescent="0.2">
      <c r="C106" s="12" t="s">
        <v>69</v>
      </c>
      <c r="D106" s="13"/>
      <c r="E106" s="13"/>
      <c r="F106" s="13"/>
      <c r="G106" s="13"/>
      <c r="H106" s="13"/>
      <c r="I106" s="13"/>
      <c r="J106" s="13"/>
      <c r="K106" s="14"/>
      <c r="L106" s="58"/>
      <c r="M106" s="46" t="e">
        <f>L106/L96</f>
        <v>#DIV/0!</v>
      </c>
    </row>
    <row r="107" spans="2:14" ht="16.5" customHeight="1" x14ac:dyDescent="0.2">
      <c r="C107" s="27" t="s">
        <v>29</v>
      </c>
      <c r="D107" s="28" t="s">
        <v>30</v>
      </c>
      <c r="E107" s="62"/>
      <c r="F107" s="62"/>
      <c r="G107" s="62"/>
      <c r="H107" s="62"/>
      <c r="I107" s="62"/>
      <c r="J107" s="62"/>
      <c r="K107" s="62"/>
      <c r="L107" s="62"/>
      <c r="M107" s="29"/>
      <c r="N107" s="51" t="s">
        <v>31</v>
      </c>
    </row>
    <row r="108" spans="2:14" ht="16.5" customHeight="1" x14ac:dyDescent="0.2"/>
    <row r="109" spans="2:14" ht="33.75" customHeight="1" x14ac:dyDescent="0.2">
      <c r="B109" s="65" t="s">
        <v>80</v>
      </c>
      <c r="C109" s="65"/>
      <c r="D109" s="65"/>
      <c r="E109" s="65"/>
      <c r="F109" s="65"/>
      <c r="G109" s="65"/>
      <c r="H109" s="65"/>
      <c r="I109" s="65"/>
      <c r="J109" s="65"/>
      <c r="K109" s="65"/>
      <c r="L109" s="65"/>
      <c r="M109" s="65"/>
    </row>
    <row r="110" spans="2:14" ht="16.5" customHeight="1" x14ac:dyDescent="0.2">
      <c r="C110" s="12" t="s">
        <v>81</v>
      </c>
      <c r="D110" s="13"/>
      <c r="E110" s="13"/>
      <c r="F110" s="13"/>
      <c r="G110" s="13"/>
      <c r="H110" s="13"/>
      <c r="I110" s="13"/>
      <c r="J110" s="13"/>
      <c r="K110" s="14"/>
      <c r="L110" s="58"/>
      <c r="M110" s="46" t="e">
        <f>L110/L96</f>
        <v>#DIV/0!</v>
      </c>
    </row>
    <row r="111" spans="2:14" ht="16.5" customHeight="1" x14ac:dyDescent="0.2">
      <c r="C111" s="12" t="s">
        <v>82</v>
      </c>
      <c r="D111" s="13"/>
      <c r="E111" s="13"/>
      <c r="F111" s="13"/>
      <c r="G111" s="13"/>
      <c r="H111" s="13"/>
      <c r="I111" s="13"/>
      <c r="J111" s="13"/>
      <c r="K111" s="14"/>
      <c r="L111" s="58"/>
      <c r="M111" s="46" t="e">
        <f>L111/L96</f>
        <v>#DIV/0!</v>
      </c>
    </row>
    <row r="112" spans="2:14" ht="16.5" customHeight="1" thickBot="1" x14ac:dyDescent="0.25">
      <c r="C112" s="17" t="s">
        <v>83</v>
      </c>
      <c r="D112" s="18"/>
      <c r="E112" s="18"/>
      <c r="F112" s="18"/>
      <c r="G112" s="18"/>
      <c r="H112" s="18"/>
      <c r="I112" s="18"/>
      <c r="J112" s="18"/>
      <c r="K112" s="19"/>
      <c r="L112" s="59"/>
      <c r="M112" s="47" t="e">
        <f>L112/L96</f>
        <v>#DIV/0!</v>
      </c>
    </row>
    <row r="113" spans="2:14" ht="16.5" customHeight="1" thickTop="1" x14ac:dyDescent="0.2">
      <c r="C113" s="21" t="s">
        <v>13</v>
      </c>
      <c r="D113" s="22"/>
      <c r="E113" s="22"/>
      <c r="F113" s="22"/>
      <c r="G113" s="22"/>
      <c r="H113" s="22"/>
      <c r="I113" s="22"/>
      <c r="J113" s="22"/>
      <c r="K113" s="23"/>
      <c r="L113" s="24">
        <f>SUM(L110:L112)</f>
        <v>0</v>
      </c>
      <c r="M113" s="25" t="e">
        <f>SUM(M110:M112)</f>
        <v>#DIV/0!</v>
      </c>
      <c r="N113" s="53" t="str">
        <f>IF($L$96="","←（必ず100％になります）",IF($L$96&lt;&gt;$L113,"←（数字が矛盾しています！確認してください）","←OK"))</f>
        <v>←（必ず100％になります）</v>
      </c>
    </row>
    <row r="114" spans="2:14" ht="16.5" customHeight="1" x14ac:dyDescent="0.2"/>
    <row r="115" spans="2:14" ht="30" customHeight="1" x14ac:dyDescent="0.2">
      <c r="B115" s="65" t="s">
        <v>84</v>
      </c>
      <c r="C115" s="65"/>
      <c r="D115" s="65"/>
      <c r="E115" s="65"/>
      <c r="F115" s="65"/>
      <c r="G115" s="65"/>
      <c r="H115" s="65"/>
      <c r="I115" s="65"/>
      <c r="J115" s="65"/>
      <c r="K115" s="65"/>
      <c r="L115" s="65"/>
      <c r="M115" s="65"/>
    </row>
    <row r="116" spans="2:14" ht="16.5" customHeight="1" x14ac:dyDescent="0.2">
      <c r="C116" s="12" t="s">
        <v>85</v>
      </c>
      <c r="D116" s="13"/>
      <c r="E116" s="13"/>
      <c r="F116" s="13"/>
      <c r="G116" s="13"/>
      <c r="H116" s="13"/>
      <c r="I116" s="13"/>
      <c r="J116" s="13"/>
      <c r="K116" s="14"/>
      <c r="L116" s="58"/>
      <c r="M116" s="46" t="e">
        <f>L116/J47</f>
        <v>#DIV/0!</v>
      </c>
    </row>
    <row r="117" spans="2:14" ht="16.5" customHeight="1" x14ac:dyDescent="0.2">
      <c r="C117" s="12" t="s">
        <v>86</v>
      </c>
      <c r="D117" s="13"/>
      <c r="E117" s="13"/>
      <c r="F117" s="13"/>
      <c r="G117" s="13"/>
      <c r="H117" s="13"/>
      <c r="I117" s="13"/>
      <c r="J117" s="13"/>
      <c r="K117" s="14"/>
      <c r="L117" s="58"/>
      <c r="M117" s="46" t="e">
        <f>L117/J47</f>
        <v>#DIV/0!</v>
      </c>
    </row>
    <row r="118" spans="2:14" ht="16.5" customHeight="1" x14ac:dyDescent="0.2">
      <c r="C118" s="12" t="s">
        <v>87</v>
      </c>
      <c r="D118" s="13"/>
      <c r="E118" s="13"/>
      <c r="F118" s="13"/>
      <c r="G118" s="13"/>
      <c r="H118" s="13"/>
      <c r="I118" s="13"/>
      <c r="J118" s="13"/>
      <c r="K118" s="14"/>
      <c r="L118" s="58"/>
      <c r="M118" s="46" t="e">
        <f>L118/J47</f>
        <v>#DIV/0!</v>
      </c>
    </row>
    <row r="119" spans="2:14" ht="16.5" customHeight="1" x14ac:dyDescent="0.2">
      <c r="C119" s="12" t="s">
        <v>156</v>
      </c>
      <c r="D119" s="13"/>
      <c r="E119" s="13"/>
      <c r="F119" s="13"/>
      <c r="G119" s="13"/>
      <c r="H119" s="13"/>
      <c r="I119" s="13"/>
      <c r="J119" s="13"/>
      <c r="K119" s="14"/>
      <c r="L119" s="58"/>
      <c r="M119" s="46" t="e">
        <f>L119/J47</f>
        <v>#DIV/0!</v>
      </c>
    </row>
    <row r="120" spans="2:14" ht="16.5" customHeight="1" x14ac:dyDescent="0.2">
      <c r="C120" s="12" t="s">
        <v>88</v>
      </c>
      <c r="D120" s="13"/>
      <c r="E120" s="13"/>
      <c r="F120" s="13"/>
      <c r="G120" s="13"/>
      <c r="H120" s="13"/>
      <c r="I120" s="13"/>
      <c r="J120" s="13"/>
      <c r="K120" s="14"/>
      <c r="L120" s="58"/>
      <c r="M120" s="46" t="e">
        <f>L120/J47</f>
        <v>#DIV/0!</v>
      </c>
    </row>
    <row r="121" spans="2:14" ht="16.5" customHeight="1" x14ac:dyDescent="0.2">
      <c r="C121" s="12" t="s">
        <v>89</v>
      </c>
      <c r="D121" s="13"/>
      <c r="E121" s="13"/>
      <c r="F121" s="13"/>
      <c r="G121" s="13"/>
      <c r="H121" s="13"/>
      <c r="I121" s="13"/>
      <c r="J121" s="13"/>
      <c r="K121" s="14"/>
      <c r="L121" s="58"/>
      <c r="M121" s="46" t="e">
        <f>L121/J47</f>
        <v>#DIV/0!</v>
      </c>
    </row>
    <row r="122" spans="2:14" ht="16.5" customHeight="1" x14ac:dyDescent="0.2">
      <c r="C122" s="12" t="s">
        <v>90</v>
      </c>
      <c r="D122" s="13"/>
      <c r="E122" s="13"/>
      <c r="F122" s="13"/>
      <c r="G122" s="13"/>
      <c r="H122" s="13"/>
      <c r="I122" s="13"/>
      <c r="J122" s="13"/>
      <c r="K122" s="14"/>
      <c r="L122" s="58"/>
      <c r="M122" s="46" t="e">
        <f>L122/J47</f>
        <v>#DIV/0!</v>
      </c>
    </row>
    <row r="123" spans="2:14" ht="16.5" customHeight="1" x14ac:dyDescent="0.2">
      <c r="C123" s="27" t="s">
        <v>29</v>
      </c>
      <c r="D123" s="28" t="s">
        <v>30</v>
      </c>
      <c r="E123" s="62"/>
      <c r="F123" s="62"/>
      <c r="G123" s="62"/>
      <c r="H123" s="62"/>
      <c r="I123" s="62"/>
      <c r="J123" s="62"/>
      <c r="K123" s="62"/>
      <c r="L123" s="62"/>
      <c r="M123" s="29"/>
      <c r="N123" s="51" t="s">
        <v>31</v>
      </c>
    </row>
    <row r="124" spans="2:14" ht="16.5" customHeight="1" x14ac:dyDescent="0.2"/>
    <row r="125" spans="2:14" ht="35.25" customHeight="1" x14ac:dyDescent="0.2">
      <c r="B125" s="65" t="s">
        <v>91</v>
      </c>
      <c r="C125" s="65"/>
      <c r="D125" s="65"/>
      <c r="E125" s="65"/>
      <c r="F125" s="65"/>
      <c r="G125" s="65"/>
      <c r="H125" s="65"/>
      <c r="I125" s="65"/>
      <c r="J125" s="65"/>
      <c r="K125" s="65"/>
      <c r="L125" s="65"/>
      <c r="M125" s="65"/>
    </row>
    <row r="126" spans="2:14" ht="33" customHeight="1" x14ac:dyDescent="0.2">
      <c r="C126" s="71" t="s">
        <v>92</v>
      </c>
      <c r="D126" s="72"/>
      <c r="E126" s="72"/>
      <c r="F126" s="72"/>
      <c r="G126" s="72"/>
      <c r="H126" s="72"/>
      <c r="I126" s="72"/>
      <c r="J126" s="72"/>
      <c r="K126" s="73"/>
      <c r="L126" s="58"/>
      <c r="M126" s="46" t="e">
        <f>L126/J47</f>
        <v>#DIV/0!</v>
      </c>
    </row>
    <row r="127" spans="2:14" ht="16.5" customHeight="1" x14ac:dyDescent="0.2">
      <c r="C127" s="12" t="s">
        <v>93</v>
      </c>
      <c r="D127" s="13"/>
      <c r="E127" s="13"/>
      <c r="F127" s="13"/>
      <c r="G127" s="13"/>
      <c r="H127" s="13"/>
      <c r="I127" s="13"/>
      <c r="J127" s="13"/>
      <c r="K127" s="14"/>
      <c r="L127" s="58"/>
      <c r="M127" s="46" t="e">
        <f>L127/J47</f>
        <v>#DIV/0!</v>
      </c>
    </row>
    <row r="128" spans="2:14" ht="16.5" customHeight="1" x14ac:dyDescent="0.2">
      <c r="C128" s="12" t="s">
        <v>94</v>
      </c>
      <c r="D128" s="13"/>
      <c r="E128" s="13"/>
      <c r="F128" s="13"/>
      <c r="G128" s="13"/>
      <c r="H128" s="13"/>
      <c r="I128" s="13"/>
      <c r="J128" s="13"/>
      <c r="K128" s="14"/>
      <c r="L128" s="58"/>
      <c r="M128" s="46" t="e">
        <f>L128/J47</f>
        <v>#DIV/0!</v>
      </c>
    </row>
    <row r="129" spans="2:14" ht="16.5" customHeight="1" x14ac:dyDescent="0.2">
      <c r="C129" s="12" t="s">
        <v>95</v>
      </c>
      <c r="D129" s="13"/>
      <c r="E129" s="13"/>
      <c r="F129" s="13"/>
      <c r="G129" s="13"/>
      <c r="H129" s="13"/>
      <c r="I129" s="13"/>
      <c r="J129" s="13"/>
      <c r="K129" s="14"/>
      <c r="L129" s="58"/>
      <c r="M129" s="46" t="e">
        <f>L129/J47</f>
        <v>#DIV/0!</v>
      </c>
    </row>
    <row r="130" spans="2:14" ht="16.5" customHeight="1" x14ac:dyDescent="0.2">
      <c r="C130" s="12" t="s">
        <v>96</v>
      </c>
      <c r="D130" s="13"/>
      <c r="E130" s="13"/>
      <c r="F130" s="13"/>
      <c r="G130" s="13"/>
      <c r="H130" s="13"/>
      <c r="I130" s="13"/>
      <c r="J130" s="13"/>
      <c r="K130" s="14"/>
      <c r="L130" s="58"/>
      <c r="M130" s="46" t="e">
        <f>L130/J47</f>
        <v>#DIV/0!</v>
      </c>
    </row>
    <row r="131" spans="2:14" ht="16.5" customHeight="1" x14ac:dyDescent="0.2">
      <c r="C131" s="12" t="s">
        <v>89</v>
      </c>
      <c r="D131" s="13"/>
      <c r="E131" s="13"/>
      <c r="F131" s="13"/>
      <c r="G131" s="13"/>
      <c r="H131" s="13"/>
      <c r="I131" s="13"/>
      <c r="J131" s="13"/>
      <c r="K131" s="14"/>
      <c r="L131" s="58"/>
      <c r="M131" s="46" t="e">
        <f>L131/J47</f>
        <v>#DIV/0!</v>
      </c>
    </row>
    <row r="132" spans="2:14" ht="16.5" customHeight="1" x14ac:dyDescent="0.2">
      <c r="C132" s="12" t="s">
        <v>90</v>
      </c>
      <c r="D132" s="13"/>
      <c r="E132" s="13"/>
      <c r="F132" s="13"/>
      <c r="G132" s="13"/>
      <c r="H132" s="13"/>
      <c r="I132" s="13"/>
      <c r="J132" s="13"/>
      <c r="K132" s="14"/>
      <c r="L132" s="58"/>
      <c r="M132" s="46" t="e">
        <f>L132/J47</f>
        <v>#DIV/0!</v>
      </c>
    </row>
    <row r="133" spans="2:14" ht="16.5" customHeight="1" x14ac:dyDescent="0.2">
      <c r="C133" s="27" t="s">
        <v>29</v>
      </c>
      <c r="D133" s="28" t="s">
        <v>30</v>
      </c>
      <c r="E133" s="62"/>
      <c r="F133" s="62"/>
      <c r="G133" s="62"/>
      <c r="H133" s="62"/>
      <c r="I133" s="62"/>
      <c r="J133" s="62"/>
      <c r="K133" s="62"/>
      <c r="L133" s="62"/>
      <c r="M133" s="29"/>
      <c r="N133" s="51" t="s">
        <v>31</v>
      </c>
    </row>
    <row r="134" spans="2:14" ht="16.5" customHeight="1" x14ac:dyDescent="0.2"/>
    <row r="135" spans="2:14" ht="16.5" customHeight="1" x14ac:dyDescent="0.2">
      <c r="L135" s="11" t="s">
        <v>8</v>
      </c>
      <c r="M135" s="11" t="s">
        <v>9</v>
      </c>
    </row>
    <row r="136" spans="2:14" ht="32.25" customHeight="1" x14ac:dyDescent="0.2">
      <c r="B136" s="65" t="s">
        <v>136</v>
      </c>
      <c r="C136" s="65"/>
      <c r="D136" s="65"/>
      <c r="E136" s="65"/>
      <c r="F136" s="65"/>
      <c r="G136" s="65"/>
      <c r="H136" s="65"/>
      <c r="I136" s="65"/>
      <c r="J136" s="65"/>
      <c r="K136" s="65"/>
      <c r="L136" s="65"/>
      <c r="M136" s="65"/>
    </row>
    <row r="137" spans="2:14" ht="33" customHeight="1" x14ac:dyDescent="0.2">
      <c r="C137" s="71" t="s">
        <v>157</v>
      </c>
      <c r="D137" s="72"/>
      <c r="E137" s="72"/>
      <c r="F137" s="72"/>
      <c r="G137" s="72"/>
      <c r="H137" s="72"/>
      <c r="I137" s="72"/>
      <c r="J137" s="72"/>
      <c r="K137" s="73"/>
      <c r="L137" s="58"/>
      <c r="M137" s="46" t="e">
        <f>L137/F47</f>
        <v>#DIV/0!</v>
      </c>
    </row>
    <row r="138" spans="2:14" ht="16.5" customHeight="1" x14ac:dyDescent="0.2">
      <c r="C138" s="12" t="s">
        <v>97</v>
      </c>
      <c r="D138" s="13"/>
      <c r="E138" s="13"/>
      <c r="F138" s="13"/>
      <c r="G138" s="13"/>
      <c r="H138" s="13"/>
      <c r="I138" s="13"/>
      <c r="J138" s="13"/>
      <c r="K138" s="14"/>
      <c r="L138" s="58"/>
      <c r="M138" s="46" t="e">
        <f>L138/F47</f>
        <v>#DIV/0!</v>
      </c>
    </row>
    <row r="139" spans="2:14" ht="33" customHeight="1" x14ac:dyDescent="0.2">
      <c r="C139" s="71" t="s">
        <v>98</v>
      </c>
      <c r="D139" s="72"/>
      <c r="E139" s="72"/>
      <c r="F139" s="72"/>
      <c r="G139" s="72"/>
      <c r="H139" s="72"/>
      <c r="I139" s="72"/>
      <c r="J139" s="72"/>
      <c r="K139" s="73"/>
      <c r="L139" s="58"/>
      <c r="M139" s="46" t="e">
        <f>L139/F47</f>
        <v>#DIV/0!</v>
      </c>
    </row>
    <row r="140" spans="2:14" ht="16.5" customHeight="1" x14ac:dyDescent="0.2">
      <c r="C140" s="12" t="s">
        <v>99</v>
      </c>
      <c r="D140" s="13"/>
      <c r="E140" s="13"/>
      <c r="F140" s="13"/>
      <c r="G140" s="13"/>
      <c r="H140" s="13"/>
      <c r="I140" s="13"/>
      <c r="J140" s="13"/>
      <c r="K140" s="14"/>
      <c r="L140" s="58"/>
      <c r="M140" s="46" t="e">
        <f>L140/F47</f>
        <v>#DIV/0!</v>
      </c>
    </row>
    <row r="141" spans="2:14" ht="16.5" customHeight="1" x14ac:dyDescent="0.2">
      <c r="C141" s="12" t="s">
        <v>100</v>
      </c>
      <c r="D141" s="13"/>
      <c r="E141" s="13"/>
      <c r="F141" s="13"/>
      <c r="G141" s="13"/>
      <c r="H141" s="13"/>
      <c r="I141" s="13"/>
      <c r="J141" s="13"/>
      <c r="K141" s="14"/>
      <c r="L141" s="58"/>
      <c r="M141" s="46" t="e">
        <f>L141/F47</f>
        <v>#DIV/0!</v>
      </c>
    </row>
    <row r="142" spans="2:14" ht="16.5" customHeight="1" x14ac:dyDescent="0.2">
      <c r="C142" s="12" t="s">
        <v>101</v>
      </c>
      <c r="D142" s="13"/>
      <c r="E142" s="13"/>
      <c r="F142" s="13"/>
      <c r="G142" s="13"/>
      <c r="H142" s="13"/>
      <c r="I142" s="13"/>
      <c r="J142" s="13"/>
      <c r="K142" s="14"/>
      <c r="L142" s="58"/>
      <c r="M142" s="46" t="e">
        <f>L142/F47</f>
        <v>#DIV/0!</v>
      </c>
    </row>
    <row r="143" spans="2:14" ht="16.5" customHeight="1" x14ac:dyDescent="0.2">
      <c r="C143" s="12" t="s">
        <v>102</v>
      </c>
      <c r="D143" s="13"/>
      <c r="E143" s="13"/>
      <c r="F143" s="13"/>
      <c r="G143" s="13"/>
      <c r="H143" s="13"/>
      <c r="I143" s="13"/>
      <c r="J143" s="13"/>
      <c r="K143" s="14"/>
      <c r="L143" s="58"/>
      <c r="M143" s="46" t="e">
        <f>L143/F47</f>
        <v>#DIV/0!</v>
      </c>
    </row>
    <row r="144" spans="2:14" ht="16.5" customHeight="1" x14ac:dyDescent="0.2">
      <c r="C144" s="12" t="s">
        <v>103</v>
      </c>
      <c r="D144" s="13"/>
      <c r="E144" s="13"/>
      <c r="F144" s="13"/>
      <c r="G144" s="13"/>
      <c r="H144" s="13"/>
      <c r="I144" s="13"/>
      <c r="J144" s="13"/>
      <c r="K144" s="14"/>
      <c r="L144" s="58"/>
      <c r="M144" s="46" t="e">
        <f>L144/F47</f>
        <v>#DIV/0!</v>
      </c>
    </row>
    <row r="145" spans="2:14" ht="16.5" customHeight="1" x14ac:dyDescent="0.2">
      <c r="C145" s="27" t="s">
        <v>29</v>
      </c>
      <c r="D145" s="28" t="s">
        <v>30</v>
      </c>
      <c r="E145" s="62"/>
      <c r="F145" s="62"/>
      <c r="G145" s="62"/>
      <c r="H145" s="62"/>
      <c r="I145" s="62"/>
      <c r="J145" s="62"/>
      <c r="K145" s="62"/>
      <c r="L145" s="62"/>
      <c r="M145" s="29"/>
      <c r="N145" s="51" t="s">
        <v>31</v>
      </c>
    </row>
    <row r="146" spans="2:14" ht="16.5" customHeight="1" x14ac:dyDescent="0.2"/>
    <row r="147" spans="2:14" ht="30.75" customHeight="1" x14ac:dyDescent="0.2">
      <c r="B147" s="65" t="s">
        <v>134</v>
      </c>
      <c r="C147" s="65"/>
      <c r="D147" s="65"/>
      <c r="E147" s="65"/>
      <c r="F147" s="65"/>
      <c r="G147" s="65"/>
      <c r="H147" s="65"/>
      <c r="I147" s="65"/>
      <c r="J147" s="65"/>
      <c r="K147" s="65"/>
      <c r="L147" s="65"/>
      <c r="M147" s="65"/>
    </row>
    <row r="148" spans="2:14" ht="16.5" customHeight="1" x14ac:dyDescent="0.2">
      <c r="C148" s="12" t="s">
        <v>104</v>
      </c>
      <c r="D148" s="13"/>
      <c r="E148" s="13"/>
      <c r="F148" s="13"/>
      <c r="G148" s="13"/>
      <c r="H148" s="13"/>
      <c r="I148" s="13"/>
      <c r="J148" s="13"/>
      <c r="K148" s="14"/>
      <c r="L148" s="58"/>
      <c r="M148" s="46" t="e">
        <f>L148/$E$4</f>
        <v>#DIV/0!</v>
      </c>
    </row>
    <row r="149" spans="2:14" ht="16.5" customHeight="1" x14ac:dyDescent="0.2">
      <c r="C149" s="12" t="s">
        <v>105</v>
      </c>
      <c r="D149" s="13"/>
      <c r="E149" s="13"/>
      <c r="F149" s="13"/>
      <c r="G149" s="13"/>
      <c r="H149" s="13"/>
      <c r="I149" s="13"/>
      <c r="J149" s="13"/>
      <c r="K149" s="14"/>
      <c r="L149" s="58"/>
      <c r="M149" s="46" t="e">
        <f>L149/$E$4</f>
        <v>#DIV/0!</v>
      </c>
    </row>
    <row r="150" spans="2:14" ht="16.5" customHeight="1" x14ac:dyDescent="0.2">
      <c r="C150" s="12" t="s">
        <v>106</v>
      </c>
      <c r="D150" s="13"/>
      <c r="E150" s="13"/>
      <c r="F150" s="13"/>
      <c r="G150" s="13"/>
      <c r="H150" s="13"/>
      <c r="I150" s="13"/>
      <c r="J150" s="13"/>
      <c r="K150" s="14"/>
      <c r="L150" s="58"/>
      <c r="M150" s="46" t="e">
        <f>L150/$E$4</f>
        <v>#DIV/0!</v>
      </c>
    </row>
    <row r="151" spans="2:14" ht="33" customHeight="1" thickBot="1" x14ac:dyDescent="0.25">
      <c r="C151" s="90" t="s">
        <v>107</v>
      </c>
      <c r="D151" s="91"/>
      <c r="E151" s="91"/>
      <c r="F151" s="91"/>
      <c r="G151" s="91"/>
      <c r="H151" s="91"/>
      <c r="I151" s="91"/>
      <c r="J151" s="91"/>
      <c r="K151" s="92"/>
      <c r="L151" s="59"/>
      <c r="M151" s="47" t="e">
        <f>L151/$E$4</f>
        <v>#DIV/0!</v>
      </c>
    </row>
    <row r="152" spans="2:14" ht="16.5" customHeight="1" thickTop="1" x14ac:dyDescent="0.2">
      <c r="C152" s="21" t="s">
        <v>13</v>
      </c>
      <c r="D152" s="22"/>
      <c r="E152" s="22"/>
      <c r="F152" s="22"/>
      <c r="G152" s="22"/>
      <c r="H152" s="22"/>
      <c r="I152" s="22"/>
      <c r="J152" s="22"/>
      <c r="K152" s="23"/>
      <c r="L152" s="24">
        <f>SUM(L148:L151)</f>
        <v>0</v>
      </c>
      <c r="M152" s="25" t="e">
        <f>SUM(M148:M151)</f>
        <v>#DIV/0!</v>
      </c>
      <c r="N152" s="53" t="str">
        <f>IF($E$4="","←（必ず100％になります）",IF($E$4&lt;&gt;$L152,"←（数字が矛盾しています！確認してください）","←OK"))</f>
        <v>←（必ず100％になります）</v>
      </c>
    </row>
    <row r="153" spans="2:14" ht="16.5" customHeight="1" x14ac:dyDescent="0.2"/>
    <row r="154" spans="2:14" ht="49.5" customHeight="1" x14ac:dyDescent="0.2">
      <c r="B154" s="65" t="s">
        <v>158</v>
      </c>
      <c r="C154" s="65"/>
      <c r="D154" s="65"/>
      <c r="E154" s="65"/>
      <c r="F154" s="65"/>
      <c r="G154" s="65"/>
      <c r="H154" s="65"/>
      <c r="I154" s="65"/>
      <c r="J154" s="65"/>
      <c r="K154" s="65"/>
      <c r="L154" s="65"/>
      <c r="M154" s="65"/>
    </row>
    <row r="155" spans="2:14" ht="16.5" customHeight="1" x14ac:dyDescent="0.2">
      <c r="C155" s="12" t="s">
        <v>104</v>
      </c>
      <c r="D155" s="13"/>
      <c r="E155" s="13"/>
      <c r="F155" s="13"/>
      <c r="G155" s="13"/>
      <c r="H155" s="13"/>
      <c r="I155" s="13"/>
      <c r="J155" s="13"/>
      <c r="K155" s="14"/>
      <c r="L155" s="58"/>
      <c r="M155" s="46" t="e">
        <f>L155/$E$4</f>
        <v>#DIV/0!</v>
      </c>
    </row>
    <row r="156" spans="2:14" ht="16.5" customHeight="1" thickBot="1" x14ac:dyDescent="0.25">
      <c r="C156" s="17" t="s">
        <v>108</v>
      </c>
      <c r="D156" s="18"/>
      <c r="E156" s="18"/>
      <c r="F156" s="18"/>
      <c r="G156" s="18"/>
      <c r="H156" s="18"/>
      <c r="I156" s="18"/>
      <c r="J156" s="18"/>
      <c r="K156" s="19"/>
      <c r="L156" s="59"/>
      <c r="M156" s="47" t="e">
        <f>L156/$E$4</f>
        <v>#DIV/0!</v>
      </c>
    </row>
    <row r="157" spans="2:14" ht="16.5" customHeight="1" thickTop="1" x14ac:dyDescent="0.2">
      <c r="C157" s="21" t="s">
        <v>13</v>
      </c>
      <c r="D157" s="22"/>
      <c r="E157" s="22"/>
      <c r="F157" s="22"/>
      <c r="G157" s="22"/>
      <c r="H157" s="22"/>
      <c r="I157" s="22"/>
      <c r="J157" s="22"/>
      <c r="K157" s="23"/>
      <c r="L157" s="24">
        <f>SUM(L155:L156)</f>
        <v>0</v>
      </c>
      <c r="M157" s="25" t="e">
        <f>SUM(M155:M156)</f>
        <v>#DIV/0!</v>
      </c>
      <c r="N157" s="53" t="str">
        <f>IF($E$4="","←（必ず100％になります）",IF($E$4&lt;&gt;$L157,"←（数字が矛盾しています！確認してください）","←OK"))</f>
        <v>←（必ず100％になります）</v>
      </c>
    </row>
    <row r="158" spans="2:14" ht="16.5" customHeight="1" x14ac:dyDescent="0.2"/>
    <row r="159" spans="2:14" ht="26.25" customHeight="1" x14ac:dyDescent="0.2">
      <c r="B159" s="93" t="s">
        <v>138</v>
      </c>
      <c r="C159" s="93"/>
      <c r="D159" s="93"/>
      <c r="E159" s="93"/>
      <c r="F159" s="93"/>
      <c r="G159" s="93"/>
      <c r="H159" s="93"/>
      <c r="I159" s="93"/>
      <c r="J159" s="93"/>
      <c r="K159" s="93"/>
      <c r="L159" s="93"/>
      <c r="M159" s="93"/>
    </row>
    <row r="160" spans="2:14" ht="16.5" customHeight="1" x14ac:dyDescent="0.2">
      <c r="C160" s="12" t="s">
        <v>109</v>
      </c>
      <c r="D160" s="13"/>
      <c r="E160" s="13"/>
      <c r="F160" s="13"/>
      <c r="G160" s="13"/>
      <c r="H160" s="13"/>
      <c r="I160" s="13"/>
      <c r="J160" s="13"/>
      <c r="K160" s="14"/>
      <c r="L160" s="58"/>
      <c r="M160" s="46" t="e">
        <f>L160/$E$4</f>
        <v>#DIV/0!</v>
      </c>
    </row>
    <row r="161" spans="2:14" ht="16.5" customHeight="1" x14ac:dyDescent="0.2">
      <c r="C161" s="12" t="s">
        <v>110</v>
      </c>
      <c r="D161" s="13"/>
      <c r="E161" s="13"/>
      <c r="F161" s="13"/>
      <c r="G161" s="13"/>
      <c r="H161" s="13"/>
      <c r="I161" s="13"/>
      <c r="J161" s="13"/>
      <c r="K161" s="14"/>
      <c r="L161" s="58"/>
      <c r="M161" s="46" t="e">
        <f>L161/$E$4</f>
        <v>#DIV/0!</v>
      </c>
    </row>
    <row r="162" spans="2:14" ht="16.5" customHeight="1" x14ac:dyDescent="0.2">
      <c r="C162" s="12" t="s">
        <v>111</v>
      </c>
      <c r="D162" s="13"/>
      <c r="E162" s="13"/>
      <c r="F162" s="13"/>
      <c r="G162" s="13"/>
      <c r="H162" s="13"/>
      <c r="I162" s="13"/>
      <c r="J162" s="13"/>
      <c r="K162" s="14"/>
      <c r="L162" s="58"/>
      <c r="M162" s="46" t="e">
        <f>L162/$E$4</f>
        <v>#DIV/0!</v>
      </c>
    </row>
    <row r="163" spans="2:14" ht="16.5" customHeight="1" thickBot="1" x14ac:dyDescent="0.25">
      <c r="C163" s="17" t="s">
        <v>112</v>
      </c>
      <c r="D163" s="18"/>
      <c r="E163" s="18"/>
      <c r="F163" s="18"/>
      <c r="G163" s="18"/>
      <c r="H163" s="18"/>
      <c r="I163" s="18"/>
      <c r="J163" s="18"/>
      <c r="K163" s="19"/>
      <c r="L163" s="59"/>
      <c r="M163" s="47" t="e">
        <f>L163/$E$4</f>
        <v>#DIV/0!</v>
      </c>
    </row>
    <row r="164" spans="2:14" ht="16.5" customHeight="1" thickTop="1" x14ac:dyDescent="0.2">
      <c r="C164" s="21" t="s">
        <v>13</v>
      </c>
      <c r="D164" s="22"/>
      <c r="E164" s="22"/>
      <c r="F164" s="22"/>
      <c r="G164" s="22"/>
      <c r="H164" s="22"/>
      <c r="I164" s="22"/>
      <c r="J164" s="22"/>
      <c r="K164" s="23"/>
      <c r="L164" s="24">
        <f>SUM(L160:L163)</f>
        <v>0</v>
      </c>
      <c r="M164" s="25" t="e">
        <f>SUM(M160:M163)</f>
        <v>#DIV/0!</v>
      </c>
      <c r="N164" s="53" t="str">
        <f>IF($E$4="","←（必ず100％になります）",IF($E$4&lt;&gt;$L164,"←（数字が矛盾しています！確認してください）","←OK"))</f>
        <v>←（必ず100％になります）</v>
      </c>
    </row>
    <row r="165" spans="2:14" ht="16.5" customHeight="1" x14ac:dyDescent="0.2"/>
    <row r="166" spans="2:14" ht="31.5" customHeight="1" x14ac:dyDescent="0.2">
      <c r="B166" s="65" t="s">
        <v>113</v>
      </c>
      <c r="C166" s="65"/>
      <c r="D166" s="65"/>
      <c r="E166" s="65"/>
      <c r="F166" s="65"/>
      <c r="G166" s="65"/>
      <c r="H166" s="65"/>
      <c r="I166" s="65"/>
      <c r="J166" s="65"/>
      <c r="K166" s="65"/>
      <c r="L166" s="65"/>
      <c r="M166" s="65"/>
    </row>
    <row r="167" spans="2:14" ht="16.5" customHeight="1" x14ac:dyDescent="0.2">
      <c r="C167" s="12" t="s">
        <v>159</v>
      </c>
      <c r="D167" s="13"/>
      <c r="E167" s="13"/>
      <c r="F167" s="13"/>
      <c r="G167" s="13"/>
      <c r="H167" s="13"/>
      <c r="I167" s="13"/>
      <c r="J167" s="13"/>
      <c r="K167" s="14"/>
      <c r="L167" s="58"/>
      <c r="M167" s="46" t="e">
        <f>L167/L162</f>
        <v>#DIV/0!</v>
      </c>
    </row>
    <row r="168" spans="2:14" ht="16.5" customHeight="1" x14ac:dyDescent="0.2">
      <c r="C168" s="12" t="s">
        <v>114</v>
      </c>
      <c r="D168" s="13"/>
      <c r="E168" s="13"/>
      <c r="F168" s="13"/>
      <c r="G168" s="13"/>
      <c r="H168" s="13"/>
      <c r="I168" s="13"/>
      <c r="J168" s="13"/>
      <c r="K168" s="14"/>
      <c r="L168" s="58"/>
      <c r="M168" s="46" t="e">
        <f>L168/L162</f>
        <v>#DIV/0!</v>
      </c>
    </row>
    <row r="169" spans="2:14" ht="16.5" customHeight="1" x14ac:dyDescent="0.2">
      <c r="C169" s="12" t="s">
        <v>115</v>
      </c>
      <c r="D169" s="13"/>
      <c r="E169" s="13"/>
      <c r="F169" s="13"/>
      <c r="G169" s="13"/>
      <c r="H169" s="13"/>
      <c r="I169" s="13"/>
      <c r="J169" s="13"/>
      <c r="K169" s="14"/>
      <c r="L169" s="58"/>
      <c r="M169" s="46" t="e">
        <f>L169/L162</f>
        <v>#DIV/0!</v>
      </c>
    </row>
    <row r="170" spans="2:14" ht="16.5" customHeight="1" x14ac:dyDescent="0.2">
      <c r="C170" s="12" t="s">
        <v>116</v>
      </c>
      <c r="D170" s="13"/>
      <c r="E170" s="13"/>
      <c r="F170" s="13"/>
      <c r="G170" s="13"/>
      <c r="H170" s="13"/>
      <c r="I170" s="13"/>
      <c r="J170" s="13"/>
      <c r="K170" s="14"/>
      <c r="L170" s="58"/>
      <c r="M170" s="46" t="e">
        <f>L170/L162</f>
        <v>#DIV/0!</v>
      </c>
    </row>
    <row r="171" spans="2:14" ht="16.5" customHeight="1" x14ac:dyDescent="0.2">
      <c r="C171" s="12" t="s">
        <v>117</v>
      </c>
      <c r="D171" s="13"/>
      <c r="E171" s="13"/>
      <c r="F171" s="13"/>
      <c r="G171" s="13"/>
      <c r="H171" s="13"/>
      <c r="I171" s="13"/>
      <c r="J171" s="13"/>
      <c r="K171" s="14"/>
      <c r="L171" s="58"/>
      <c r="M171" s="46" t="e">
        <f>L171/L162</f>
        <v>#DIV/0!</v>
      </c>
    </row>
    <row r="172" spans="2:14" ht="16.5" customHeight="1" x14ac:dyDescent="0.2">
      <c r="C172" s="12" t="s">
        <v>118</v>
      </c>
      <c r="D172" s="13"/>
      <c r="E172" s="13"/>
      <c r="F172" s="13"/>
      <c r="G172" s="13"/>
      <c r="H172" s="13"/>
      <c r="I172" s="13"/>
      <c r="J172" s="13"/>
      <c r="K172" s="14"/>
      <c r="L172" s="58"/>
      <c r="M172" s="46" t="e">
        <f>L172/L162</f>
        <v>#DIV/0!</v>
      </c>
    </row>
    <row r="173" spans="2:14" ht="16.5" customHeight="1" x14ac:dyDescent="0.2">
      <c r="C173" s="12" t="s">
        <v>119</v>
      </c>
      <c r="D173" s="13"/>
      <c r="E173" s="13"/>
      <c r="F173" s="13"/>
      <c r="G173" s="13"/>
      <c r="H173" s="13"/>
      <c r="I173" s="13"/>
      <c r="J173" s="13"/>
      <c r="K173" s="14"/>
      <c r="L173" s="58"/>
      <c r="M173" s="46" t="e">
        <f>L173/L162</f>
        <v>#DIV/0!</v>
      </c>
    </row>
    <row r="174" spans="2:14" ht="16.5" customHeight="1" x14ac:dyDescent="0.2">
      <c r="C174" s="27" t="s">
        <v>29</v>
      </c>
      <c r="D174" s="28" t="s">
        <v>30</v>
      </c>
      <c r="E174" s="62"/>
      <c r="F174" s="62"/>
      <c r="G174" s="62"/>
      <c r="H174" s="62"/>
      <c r="I174" s="62"/>
      <c r="J174" s="62"/>
      <c r="K174" s="62"/>
      <c r="L174" s="62"/>
      <c r="M174" s="29"/>
      <c r="N174" s="51" t="s">
        <v>31</v>
      </c>
    </row>
    <row r="175" spans="2:14" s="41" customFormat="1" ht="16.5" customHeight="1" x14ac:dyDescent="0.2">
      <c r="C175" s="42"/>
      <c r="D175" s="43"/>
      <c r="E175" s="43"/>
      <c r="F175" s="43"/>
      <c r="G175" s="43"/>
      <c r="H175" s="43"/>
      <c r="I175" s="43"/>
      <c r="J175" s="43"/>
      <c r="K175" s="43"/>
      <c r="L175" s="43"/>
      <c r="M175" s="44"/>
      <c r="N175" s="55"/>
    </row>
    <row r="176" spans="2:14" ht="16.5" customHeight="1" x14ac:dyDescent="0.2">
      <c r="L176" s="11" t="s">
        <v>8</v>
      </c>
      <c r="M176" s="11" t="s">
        <v>9</v>
      </c>
    </row>
    <row r="177" spans="2:13" ht="33" customHeight="1" x14ac:dyDescent="0.2">
      <c r="B177" s="65" t="s">
        <v>139</v>
      </c>
      <c r="C177" s="65"/>
      <c r="D177" s="65"/>
      <c r="E177" s="65"/>
      <c r="F177" s="65"/>
      <c r="G177" s="65"/>
      <c r="H177" s="65"/>
      <c r="I177" s="65"/>
      <c r="J177" s="65"/>
      <c r="K177" s="65"/>
      <c r="L177" s="65"/>
      <c r="M177" s="65"/>
    </row>
    <row r="178" spans="2:13" ht="16.5" customHeight="1" x14ac:dyDescent="0.2">
      <c r="C178" s="12" t="s">
        <v>120</v>
      </c>
      <c r="D178" s="13"/>
      <c r="E178" s="13"/>
      <c r="F178" s="13"/>
      <c r="G178" s="13"/>
      <c r="H178" s="13"/>
      <c r="I178" s="13"/>
      <c r="J178" s="13"/>
      <c r="K178" s="14"/>
      <c r="L178" s="58"/>
      <c r="M178" s="46" t="e">
        <f>L178/$E$4</f>
        <v>#DIV/0!</v>
      </c>
    </row>
    <row r="179" spans="2:13" ht="16.5" customHeight="1" x14ac:dyDescent="0.2">
      <c r="C179" s="12" t="s">
        <v>121</v>
      </c>
      <c r="D179" s="13"/>
      <c r="E179" s="13"/>
      <c r="F179" s="13"/>
      <c r="G179" s="13"/>
      <c r="H179" s="13"/>
      <c r="I179" s="13"/>
      <c r="J179" s="13"/>
      <c r="K179" s="14"/>
      <c r="L179" s="58"/>
      <c r="M179" s="46" t="e">
        <f t="shared" ref="M179:M193" si="2">L179/$E$4</f>
        <v>#DIV/0!</v>
      </c>
    </row>
    <row r="180" spans="2:13" ht="16.5" customHeight="1" x14ac:dyDescent="0.2">
      <c r="C180" s="12" t="s">
        <v>122</v>
      </c>
      <c r="D180" s="13"/>
      <c r="E180" s="13"/>
      <c r="F180" s="13"/>
      <c r="G180" s="13"/>
      <c r="H180" s="13"/>
      <c r="I180" s="13"/>
      <c r="J180" s="13"/>
      <c r="K180" s="14"/>
      <c r="L180" s="58"/>
      <c r="M180" s="46" t="e">
        <f t="shared" si="2"/>
        <v>#DIV/0!</v>
      </c>
    </row>
    <row r="181" spans="2:13" ht="16.5" customHeight="1" x14ac:dyDescent="0.2">
      <c r="C181" s="12" t="s">
        <v>123</v>
      </c>
      <c r="D181" s="13"/>
      <c r="E181" s="13"/>
      <c r="F181" s="13"/>
      <c r="G181" s="13"/>
      <c r="H181" s="13"/>
      <c r="I181" s="13"/>
      <c r="J181" s="13"/>
      <c r="K181" s="14"/>
      <c r="L181" s="58"/>
      <c r="M181" s="46" t="e">
        <f t="shared" si="2"/>
        <v>#DIV/0!</v>
      </c>
    </row>
    <row r="182" spans="2:13" ht="16.5" customHeight="1" x14ac:dyDescent="0.2">
      <c r="C182" s="12" t="s">
        <v>124</v>
      </c>
      <c r="D182" s="13"/>
      <c r="E182" s="13"/>
      <c r="F182" s="13"/>
      <c r="G182" s="13"/>
      <c r="H182" s="13"/>
      <c r="I182" s="13"/>
      <c r="J182" s="13"/>
      <c r="K182" s="14"/>
      <c r="L182" s="58"/>
      <c r="M182" s="46" t="e">
        <f t="shared" si="2"/>
        <v>#DIV/0!</v>
      </c>
    </row>
    <row r="183" spans="2:13" ht="16.5" customHeight="1" x14ac:dyDescent="0.2">
      <c r="C183" s="12" t="s">
        <v>125</v>
      </c>
      <c r="D183" s="13"/>
      <c r="E183" s="13"/>
      <c r="F183" s="13"/>
      <c r="G183" s="13"/>
      <c r="H183" s="13"/>
      <c r="I183" s="13"/>
      <c r="J183" s="13"/>
      <c r="K183" s="14"/>
      <c r="L183" s="58"/>
      <c r="M183" s="46" t="e">
        <f>L183/$E$4</f>
        <v>#DIV/0!</v>
      </c>
    </row>
    <row r="184" spans="2:13" ht="16.5" customHeight="1" x14ac:dyDescent="0.2">
      <c r="C184" s="12" t="s">
        <v>126</v>
      </c>
      <c r="D184" s="13"/>
      <c r="E184" s="13"/>
      <c r="F184" s="13"/>
      <c r="G184" s="13"/>
      <c r="H184" s="13"/>
      <c r="I184" s="13"/>
      <c r="J184" s="13"/>
      <c r="K184" s="14"/>
      <c r="L184" s="58"/>
      <c r="M184" s="46" t="e">
        <f t="shared" si="2"/>
        <v>#DIV/0!</v>
      </c>
    </row>
    <row r="185" spans="2:13" ht="16.5" customHeight="1" x14ac:dyDescent="0.2">
      <c r="C185" s="12" t="s">
        <v>127</v>
      </c>
      <c r="D185" s="13"/>
      <c r="E185" s="13"/>
      <c r="F185" s="13"/>
      <c r="G185" s="13"/>
      <c r="H185" s="13"/>
      <c r="I185" s="13"/>
      <c r="J185" s="13"/>
      <c r="K185" s="14"/>
      <c r="L185" s="58"/>
      <c r="M185" s="46" t="e">
        <f t="shared" si="2"/>
        <v>#DIV/0!</v>
      </c>
    </row>
    <row r="186" spans="2:13" ht="16.5" customHeight="1" x14ac:dyDescent="0.2">
      <c r="C186" s="12" t="s">
        <v>128</v>
      </c>
      <c r="D186" s="13"/>
      <c r="E186" s="13"/>
      <c r="F186" s="13"/>
      <c r="G186" s="13"/>
      <c r="H186" s="13"/>
      <c r="I186" s="13"/>
      <c r="J186" s="13"/>
      <c r="K186" s="14"/>
      <c r="L186" s="58"/>
      <c r="M186" s="46" t="e">
        <f t="shared" si="2"/>
        <v>#DIV/0!</v>
      </c>
    </row>
    <row r="187" spans="2:13" ht="16.5" customHeight="1" x14ac:dyDescent="0.2">
      <c r="C187" s="12" t="s">
        <v>129</v>
      </c>
      <c r="D187" s="13"/>
      <c r="E187" s="13"/>
      <c r="F187" s="13"/>
      <c r="G187" s="13"/>
      <c r="H187" s="13"/>
      <c r="I187" s="13"/>
      <c r="J187" s="13"/>
      <c r="K187" s="14"/>
      <c r="L187" s="58"/>
      <c r="M187" s="46" t="e">
        <f t="shared" si="2"/>
        <v>#DIV/0!</v>
      </c>
    </row>
    <row r="188" spans="2:13" ht="16.5" customHeight="1" x14ac:dyDescent="0.2">
      <c r="C188" s="12" t="s">
        <v>130</v>
      </c>
      <c r="D188" s="13"/>
      <c r="E188" s="13"/>
      <c r="F188" s="13"/>
      <c r="G188" s="13"/>
      <c r="H188" s="13"/>
      <c r="I188" s="13"/>
      <c r="J188" s="13"/>
      <c r="K188" s="14"/>
      <c r="L188" s="58"/>
      <c r="M188" s="46" t="e">
        <f t="shared" si="2"/>
        <v>#DIV/0!</v>
      </c>
    </row>
    <row r="189" spans="2:13" ht="16.5" customHeight="1" x14ac:dyDescent="0.2">
      <c r="C189" s="12" t="s">
        <v>131</v>
      </c>
      <c r="D189" s="13"/>
      <c r="E189" s="13"/>
      <c r="F189" s="13"/>
      <c r="G189" s="13"/>
      <c r="H189" s="13"/>
      <c r="I189" s="13"/>
      <c r="J189" s="13"/>
      <c r="K189" s="14"/>
      <c r="L189" s="58"/>
      <c r="M189" s="46" t="e">
        <f t="shared" si="2"/>
        <v>#DIV/0!</v>
      </c>
    </row>
    <row r="190" spans="2:13" ht="16.5" customHeight="1" x14ac:dyDescent="0.2">
      <c r="C190" s="12" t="s">
        <v>141</v>
      </c>
      <c r="D190" s="13"/>
      <c r="E190" s="13"/>
      <c r="F190" s="13"/>
      <c r="G190" s="13"/>
      <c r="H190" s="13"/>
      <c r="I190" s="13"/>
      <c r="J190" s="13"/>
      <c r="K190" s="14"/>
      <c r="L190" s="58"/>
      <c r="M190" s="46" t="e">
        <f>L190/$E$4</f>
        <v>#DIV/0!</v>
      </c>
    </row>
    <row r="191" spans="2:13" ht="16.5" customHeight="1" x14ac:dyDescent="0.2">
      <c r="C191" s="12" t="s">
        <v>142</v>
      </c>
      <c r="D191" s="13"/>
      <c r="E191" s="13"/>
      <c r="F191" s="13"/>
      <c r="G191" s="13"/>
      <c r="H191" s="13"/>
      <c r="I191" s="13"/>
      <c r="J191" s="13"/>
      <c r="K191" s="14"/>
      <c r="L191" s="58"/>
      <c r="M191" s="46" t="e">
        <f t="shared" si="2"/>
        <v>#DIV/0!</v>
      </c>
    </row>
    <row r="192" spans="2:13" ht="16.5" customHeight="1" x14ac:dyDescent="0.2">
      <c r="C192" s="12" t="s">
        <v>143</v>
      </c>
      <c r="D192" s="13"/>
      <c r="E192" s="13"/>
      <c r="F192" s="13"/>
      <c r="G192" s="13"/>
      <c r="H192" s="13"/>
      <c r="I192" s="13"/>
      <c r="J192" s="13"/>
      <c r="K192" s="14"/>
      <c r="L192" s="58"/>
      <c r="M192" s="46" t="e">
        <f t="shared" si="2"/>
        <v>#DIV/0!</v>
      </c>
    </row>
    <row r="193" spans="2:14" ht="33" customHeight="1" x14ac:dyDescent="0.2">
      <c r="C193" s="71" t="s">
        <v>144</v>
      </c>
      <c r="D193" s="72"/>
      <c r="E193" s="72"/>
      <c r="F193" s="72"/>
      <c r="G193" s="72"/>
      <c r="H193" s="72"/>
      <c r="I193" s="72"/>
      <c r="J193" s="72"/>
      <c r="K193" s="73"/>
      <c r="L193" s="58"/>
      <c r="M193" s="46" t="e">
        <f t="shared" si="2"/>
        <v>#DIV/0!</v>
      </c>
    </row>
    <row r="194" spans="2:14" ht="16.5" customHeight="1" x14ac:dyDescent="0.2">
      <c r="C194" s="27" t="s">
        <v>29</v>
      </c>
      <c r="D194" s="28" t="s">
        <v>30</v>
      </c>
      <c r="E194" s="62"/>
      <c r="F194" s="62"/>
      <c r="G194" s="62"/>
      <c r="H194" s="62"/>
      <c r="I194" s="62"/>
      <c r="J194" s="62"/>
      <c r="K194" s="62"/>
      <c r="L194" s="62"/>
      <c r="M194" s="29"/>
      <c r="N194" s="51" t="s">
        <v>31</v>
      </c>
    </row>
    <row r="195" spans="2:14" ht="16.5" customHeight="1" x14ac:dyDescent="0.2"/>
    <row r="196" spans="2:14" ht="46.5" customHeight="1" x14ac:dyDescent="0.2">
      <c r="B196" s="65" t="s">
        <v>140</v>
      </c>
      <c r="C196" s="65"/>
      <c r="D196" s="65"/>
      <c r="E196" s="65"/>
      <c r="F196" s="65"/>
      <c r="G196" s="65"/>
      <c r="H196" s="65"/>
      <c r="I196" s="65"/>
      <c r="J196" s="65"/>
      <c r="K196" s="65"/>
      <c r="L196" s="65"/>
      <c r="M196" s="65"/>
    </row>
    <row r="197" spans="2:14" ht="16.5" customHeight="1" x14ac:dyDescent="0.2">
      <c r="C197" s="12" t="s">
        <v>120</v>
      </c>
      <c r="D197" s="13"/>
      <c r="E197" s="13"/>
      <c r="F197" s="13"/>
      <c r="G197" s="13"/>
      <c r="H197" s="13"/>
      <c r="I197" s="13"/>
      <c r="J197" s="13"/>
      <c r="K197" s="14"/>
      <c r="L197" s="58"/>
      <c r="M197" s="46" t="e">
        <f t="shared" ref="M197:M202" si="3">L197/$E$4</f>
        <v>#DIV/0!</v>
      </c>
    </row>
    <row r="198" spans="2:14" ht="16.5" customHeight="1" x14ac:dyDescent="0.2">
      <c r="C198" s="12" t="s">
        <v>121</v>
      </c>
      <c r="D198" s="13"/>
      <c r="E198" s="13"/>
      <c r="F198" s="13"/>
      <c r="G198" s="13"/>
      <c r="H198" s="13"/>
      <c r="I198" s="13"/>
      <c r="J198" s="13"/>
      <c r="K198" s="14"/>
      <c r="L198" s="58"/>
      <c r="M198" s="46" t="e">
        <f t="shared" si="3"/>
        <v>#DIV/0!</v>
      </c>
    </row>
    <row r="199" spans="2:14" ht="16.5" customHeight="1" x14ac:dyDescent="0.2">
      <c r="C199" s="12" t="s">
        <v>122</v>
      </c>
      <c r="D199" s="13"/>
      <c r="E199" s="13"/>
      <c r="F199" s="13"/>
      <c r="G199" s="13"/>
      <c r="H199" s="13"/>
      <c r="I199" s="13"/>
      <c r="J199" s="13"/>
      <c r="K199" s="14"/>
      <c r="L199" s="58"/>
      <c r="M199" s="46" t="e">
        <f t="shared" si="3"/>
        <v>#DIV/0!</v>
      </c>
    </row>
    <row r="200" spans="2:14" ht="16.5" customHeight="1" x14ac:dyDescent="0.2">
      <c r="C200" s="12" t="s">
        <v>123</v>
      </c>
      <c r="D200" s="13"/>
      <c r="E200" s="13"/>
      <c r="F200" s="13"/>
      <c r="G200" s="13"/>
      <c r="H200" s="13"/>
      <c r="I200" s="13"/>
      <c r="J200" s="13"/>
      <c r="K200" s="14"/>
      <c r="L200" s="58"/>
      <c r="M200" s="46" t="e">
        <f t="shared" si="3"/>
        <v>#DIV/0!</v>
      </c>
    </row>
    <row r="201" spans="2:14" ht="16.5" customHeight="1" x14ac:dyDescent="0.2">
      <c r="C201" s="12" t="s">
        <v>124</v>
      </c>
      <c r="D201" s="13"/>
      <c r="E201" s="13"/>
      <c r="F201" s="13"/>
      <c r="G201" s="13"/>
      <c r="H201" s="13"/>
      <c r="I201" s="13"/>
      <c r="J201" s="13"/>
      <c r="K201" s="14"/>
      <c r="L201" s="58"/>
      <c r="M201" s="46" t="e">
        <f t="shared" si="3"/>
        <v>#DIV/0!</v>
      </c>
    </row>
    <row r="202" spans="2:14" ht="16.5" customHeight="1" x14ac:dyDescent="0.2">
      <c r="C202" s="12" t="s">
        <v>125</v>
      </c>
      <c r="D202" s="13"/>
      <c r="E202" s="13"/>
      <c r="F202" s="13"/>
      <c r="G202" s="13"/>
      <c r="H202" s="13"/>
      <c r="I202" s="13"/>
      <c r="J202" s="13"/>
      <c r="K202" s="14"/>
      <c r="L202" s="58"/>
      <c r="M202" s="46" t="e">
        <f t="shared" si="3"/>
        <v>#DIV/0!</v>
      </c>
    </row>
    <row r="203" spans="2:14" ht="16.5" customHeight="1" x14ac:dyDescent="0.2">
      <c r="C203" s="12" t="s">
        <v>126</v>
      </c>
      <c r="D203" s="13"/>
      <c r="E203" s="13"/>
      <c r="F203" s="13"/>
      <c r="G203" s="13"/>
      <c r="H203" s="13"/>
      <c r="I203" s="13"/>
      <c r="J203" s="13"/>
      <c r="K203" s="14"/>
      <c r="L203" s="58"/>
      <c r="M203" s="46" t="e">
        <f t="shared" ref="M203:M211" si="4">L203/$E$4</f>
        <v>#DIV/0!</v>
      </c>
    </row>
    <row r="204" spans="2:14" ht="16.5" customHeight="1" x14ac:dyDescent="0.2">
      <c r="C204" s="12" t="s">
        <v>127</v>
      </c>
      <c r="D204" s="13"/>
      <c r="E204" s="13"/>
      <c r="F204" s="13"/>
      <c r="G204" s="13"/>
      <c r="H204" s="13"/>
      <c r="I204" s="13"/>
      <c r="J204" s="13"/>
      <c r="K204" s="14"/>
      <c r="L204" s="58"/>
      <c r="M204" s="46" t="e">
        <f t="shared" si="4"/>
        <v>#DIV/0!</v>
      </c>
    </row>
    <row r="205" spans="2:14" ht="16.5" customHeight="1" x14ac:dyDescent="0.2">
      <c r="C205" s="12" t="s">
        <v>128</v>
      </c>
      <c r="D205" s="13"/>
      <c r="E205" s="13"/>
      <c r="F205" s="13"/>
      <c r="G205" s="13"/>
      <c r="H205" s="13"/>
      <c r="I205" s="13"/>
      <c r="J205" s="13"/>
      <c r="K205" s="14"/>
      <c r="L205" s="58"/>
      <c r="M205" s="46" t="e">
        <f t="shared" si="4"/>
        <v>#DIV/0!</v>
      </c>
    </row>
    <row r="206" spans="2:14" ht="16.5" customHeight="1" x14ac:dyDescent="0.2">
      <c r="C206" s="12" t="s">
        <v>129</v>
      </c>
      <c r="D206" s="13"/>
      <c r="E206" s="13"/>
      <c r="F206" s="13"/>
      <c r="G206" s="13"/>
      <c r="H206" s="13"/>
      <c r="I206" s="13"/>
      <c r="J206" s="13"/>
      <c r="K206" s="14"/>
      <c r="L206" s="58"/>
      <c r="M206" s="46" t="e">
        <f t="shared" si="4"/>
        <v>#DIV/0!</v>
      </c>
    </row>
    <row r="207" spans="2:14" ht="16.5" customHeight="1" x14ac:dyDescent="0.2">
      <c r="C207" s="12" t="s">
        <v>130</v>
      </c>
      <c r="D207" s="13"/>
      <c r="E207" s="13"/>
      <c r="F207" s="13"/>
      <c r="G207" s="13"/>
      <c r="H207" s="13"/>
      <c r="I207" s="13"/>
      <c r="J207" s="13"/>
      <c r="K207" s="14"/>
      <c r="L207" s="58"/>
      <c r="M207" s="46" t="e">
        <f t="shared" si="4"/>
        <v>#DIV/0!</v>
      </c>
    </row>
    <row r="208" spans="2:14" ht="16.5" customHeight="1" x14ac:dyDescent="0.2">
      <c r="C208" s="12" t="s">
        <v>131</v>
      </c>
      <c r="D208" s="13"/>
      <c r="E208" s="13"/>
      <c r="F208" s="13"/>
      <c r="G208" s="13"/>
      <c r="H208" s="13"/>
      <c r="I208" s="13"/>
      <c r="J208" s="13"/>
      <c r="K208" s="14"/>
      <c r="L208" s="58"/>
      <c r="M208" s="46" t="e">
        <f t="shared" si="4"/>
        <v>#DIV/0!</v>
      </c>
    </row>
    <row r="209" spans="2:14" ht="16.5" customHeight="1" x14ac:dyDescent="0.2">
      <c r="C209" s="12" t="s">
        <v>141</v>
      </c>
      <c r="D209" s="13"/>
      <c r="E209" s="13"/>
      <c r="F209" s="13"/>
      <c r="G209" s="13"/>
      <c r="H209" s="13"/>
      <c r="I209" s="13"/>
      <c r="J209" s="13"/>
      <c r="K209" s="14"/>
      <c r="L209" s="58"/>
      <c r="M209" s="46" t="e">
        <f>L209/$E$4</f>
        <v>#DIV/0!</v>
      </c>
    </row>
    <row r="210" spans="2:14" ht="16.5" customHeight="1" x14ac:dyDescent="0.2">
      <c r="C210" s="12" t="s">
        <v>142</v>
      </c>
      <c r="D210" s="13"/>
      <c r="E210" s="13"/>
      <c r="F210" s="13"/>
      <c r="G210" s="13"/>
      <c r="H210" s="13"/>
      <c r="I210" s="13"/>
      <c r="J210" s="13"/>
      <c r="K210" s="14"/>
      <c r="L210" s="58"/>
      <c r="M210" s="46" t="e">
        <f t="shared" si="4"/>
        <v>#DIV/0!</v>
      </c>
    </row>
    <row r="211" spans="2:14" ht="16.5" customHeight="1" x14ac:dyDescent="0.2">
      <c r="C211" s="12" t="s">
        <v>145</v>
      </c>
      <c r="D211" s="13"/>
      <c r="E211" s="13"/>
      <c r="F211" s="13"/>
      <c r="G211" s="13"/>
      <c r="H211" s="13"/>
      <c r="I211" s="13"/>
      <c r="J211" s="13"/>
      <c r="K211" s="14"/>
      <c r="L211" s="58"/>
      <c r="M211" s="46" t="e">
        <f t="shared" si="4"/>
        <v>#DIV/0!</v>
      </c>
    </row>
    <row r="212" spans="2:14" ht="16.5" customHeight="1" x14ac:dyDescent="0.2">
      <c r="C212" s="27" t="s">
        <v>29</v>
      </c>
      <c r="D212" s="28" t="s">
        <v>30</v>
      </c>
      <c r="E212" s="62"/>
      <c r="F212" s="62"/>
      <c r="G212" s="62"/>
      <c r="H212" s="62"/>
      <c r="I212" s="62"/>
      <c r="J212" s="62"/>
      <c r="K212" s="62"/>
      <c r="L212" s="62"/>
      <c r="M212" s="29"/>
      <c r="N212" s="51" t="s">
        <v>31</v>
      </c>
    </row>
    <row r="213" spans="2:14" ht="21" customHeight="1" x14ac:dyDescent="0.2"/>
    <row r="214" spans="2:14" ht="42.45" customHeight="1" x14ac:dyDescent="0.2">
      <c r="B214" s="65" t="s">
        <v>154</v>
      </c>
      <c r="C214" s="65"/>
      <c r="D214" s="65"/>
      <c r="E214" s="65"/>
      <c r="F214" s="65"/>
      <c r="G214" s="65"/>
      <c r="H214" s="65"/>
      <c r="I214" s="65"/>
      <c r="J214" s="65"/>
      <c r="K214" s="65"/>
      <c r="L214" s="65"/>
      <c r="M214" s="65"/>
    </row>
    <row r="215" spans="2:14" ht="16.5" customHeight="1" x14ac:dyDescent="0.2">
      <c r="C215" s="48" t="s">
        <v>146</v>
      </c>
      <c r="D215" s="37"/>
      <c r="E215" s="37"/>
      <c r="F215" s="37"/>
      <c r="G215" s="37"/>
      <c r="H215" s="37"/>
      <c r="I215" s="37"/>
      <c r="J215" s="37"/>
      <c r="K215" s="33"/>
      <c r="L215" s="58"/>
      <c r="M215" s="46" t="e">
        <f t="shared" ref="M215:M221" si="5">L215/$E$4</f>
        <v>#DIV/0!</v>
      </c>
    </row>
    <row r="216" spans="2:14" ht="28.05" customHeight="1" x14ac:dyDescent="0.2">
      <c r="C216" s="66" t="s">
        <v>147</v>
      </c>
      <c r="D216" s="67"/>
      <c r="E216" s="67"/>
      <c r="F216" s="67"/>
      <c r="G216" s="67"/>
      <c r="H216" s="67"/>
      <c r="I216" s="67"/>
      <c r="J216" s="67"/>
      <c r="K216" s="68"/>
      <c r="L216" s="58"/>
      <c r="M216" s="46" t="e">
        <f t="shared" si="5"/>
        <v>#DIV/0!</v>
      </c>
    </row>
    <row r="217" spans="2:14" ht="16.5" customHeight="1" x14ac:dyDescent="0.2">
      <c r="C217" s="48" t="s">
        <v>148</v>
      </c>
      <c r="D217" s="37"/>
      <c r="E217" s="37"/>
      <c r="F217" s="37"/>
      <c r="G217" s="37"/>
      <c r="H217" s="37"/>
      <c r="I217" s="37"/>
      <c r="J217" s="37"/>
      <c r="K217" s="33"/>
      <c r="L217" s="58"/>
      <c r="M217" s="46" t="e">
        <f t="shared" si="5"/>
        <v>#DIV/0!</v>
      </c>
    </row>
    <row r="218" spans="2:14" ht="16.5" customHeight="1" x14ac:dyDescent="0.2">
      <c r="C218" s="48" t="s">
        <v>149</v>
      </c>
      <c r="D218" s="37"/>
      <c r="E218" s="37"/>
      <c r="F218" s="37"/>
      <c r="G218" s="37"/>
      <c r="H218" s="37"/>
      <c r="I218" s="37"/>
      <c r="J218" s="37"/>
      <c r="K218" s="33"/>
      <c r="L218" s="58"/>
      <c r="M218" s="46" t="e">
        <f t="shared" si="5"/>
        <v>#DIV/0!</v>
      </c>
    </row>
    <row r="219" spans="2:14" ht="16.5" customHeight="1" x14ac:dyDescent="0.2">
      <c r="C219" s="48" t="s">
        <v>150</v>
      </c>
      <c r="D219" s="37"/>
      <c r="E219" s="37"/>
      <c r="F219" s="37"/>
      <c r="G219" s="37"/>
      <c r="H219" s="37"/>
      <c r="I219" s="37"/>
      <c r="J219" s="37"/>
      <c r="K219" s="33"/>
      <c r="L219" s="58"/>
      <c r="M219" s="46" t="e">
        <f t="shared" si="5"/>
        <v>#DIV/0!</v>
      </c>
    </row>
    <row r="220" spans="2:14" ht="16.5" customHeight="1" x14ac:dyDescent="0.2">
      <c r="C220" s="48" t="s">
        <v>151</v>
      </c>
      <c r="D220" s="37"/>
      <c r="E220" s="37"/>
      <c r="F220" s="37"/>
      <c r="G220" s="37"/>
      <c r="H220" s="37"/>
      <c r="I220" s="37"/>
      <c r="J220" s="37"/>
      <c r="K220" s="33"/>
      <c r="L220" s="58"/>
      <c r="M220" s="46" t="e">
        <f t="shared" si="5"/>
        <v>#DIV/0!</v>
      </c>
    </row>
    <row r="221" spans="2:14" ht="16.5" customHeight="1" x14ac:dyDescent="0.2">
      <c r="C221" s="48" t="s">
        <v>152</v>
      </c>
      <c r="D221" s="37"/>
      <c r="E221" s="37"/>
      <c r="F221" s="37"/>
      <c r="G221" s="37"/>
      <c r="H221" s="37"/>
      <c r="I221" s="37"/>
      <c r="J221" s="37"/>
      <c r="K221" s="33"/>
      <c r="L221" s="58"/>
      <c r="M221" s="46" t="e">
        <f t="shared" si="5"/>
        <v>#DIV/0!</v>
      </c>
    </row>
    <row r="222" spans="2:14" ht="16.5" customHeight="1" x14ac:dyDescent="0.2">
      <c r="C222" s="49" t="s">
        <v>153</v>
      </c>
      <c r="D222" s="28" t="s">
        <v>30</v>
      </c>
      <c r="E222" s="62"/>
      <c r="F222" s="62"/>
      <c r="G222" s="62"/>
      <c r="H222" s="62"/>
      <c r="I222" s="62"/>
      <c r="J222" s="62"/>
      <c r="K222" s="62"/>
      <c r="L222" s="62"/>
      <c r="M222" s="29"/>
      <c r="N222" s="51" t="s">
        <v>31</v>
      </c>
    </row>
  </sheetData>
  <sheetProtection insertRows="0" deleteRows="0"/>
  <mergeCells count="54">
    <mergeCell ref="B166:M166"/>
    <mergeCell ref="B177:M177"/>
    <mergeCell ref="C193:K193"/>
    <mergeCell ref="B196:M196"/>
    <mergeCell ref="B159:M159"/>
    <mergeCell ref="C137:K137"/>
    <mergeCell ref="C139:K139"/>
    <mergeCell ref="B147:M147"/>
    <mergeCell ref="C151:K151"/>
    <mergeCell ref="B154:M154"/>
    <mergeCell ref="B109:M109"/>
    <mergeCell ref="B115:M115"/>
    <mergeCell ref="B125:M125"/>
    <mergeCell ref="C126:K126"/>
    <mergeCell ref="B136:M136"/>
    <mergeCell ref="C92:K92"/>
    <mergeCell ref="C94:K94"/>
    <mergeCell ref="C95:K95"/>
    <mergeCell ref="B102:M102"/>
    <mergeCell ref="C105:K105"/>
    <mergeCell ref="B53:M53"/>
    <mergeCell ref="B64:M64"/>
    <mergeCell ref="B75:M75"/>
    <mergeCell ref="B83:M83"/>
    <mergeCell ref="B91:M91"/>
    <mergeCell ref="D48:E48"/>
    <mergeCell ref="F48:G48"/>
    <mergeCell ref="H48:I48"/>
    <mergeCell ref="J48:K48"/>
    <mergeCell ref="C49:C50"/>
    <mergeCell ref="D49:E49"/>
    <mergeCell ref="F49:G49"/>
    <mergeCell ref="H49:I49"/>
    <mergeCell ref="J49:K49"/>
    <mergeCell ref="D50:E50"/>
    <mergeCell ref="F50:G50"/>
    <mergeCell ref="H50:I50"/>
    <mergeCell ref="J50:K50"/>
    <mergeCell ref="B214:M214"/>
    <mergeCell ref="C216:K216"/>
    <mergeCell ref="H2:I2"/>
    <mergeCell ref="J2:M2"/>
    <mergeCell ref="B21:M21"/>
    <mergeCell ref="C25:K25"/>
    <mergeCell ref="B33:M33"/>
    <mergeCell ref="D46:E46"/>
    <mergeCell ref="F46:G46"/>
    <mergeCell ref="H46:I46"/>
    <mergeCell ref="J46:K46"/>
    <mergeCell ref="C47:C48"/>
    <mergeCell ref="D47:E47"/>
    <mergeCell ref="F47:G47"/>
    <mergeCell ref="H47:I47"/>
    <mergeCell ref="J47:K47"/>
  </mergeCells>
  <phoneticPr fontId="1"/>
  <conditionalFormatting sqref="M11">
    <cfRule type="cellIs" dxfId="9" priority="10" operator="notEqual">
      <formula>1</formula>
    </cfRule>
  </conditionalFormatting>
  <conditionalFormatting sqref="M19">
    <cfRule type="cellIs" dxfId="8" priority="9" operator="notEqual">
      <formula>1</formula>
    </cfRule>
  </conditionalFormatting>
  <conditionalFormatting sqref="M30">
    <cfRule type="cellIs" dxfId="7" priority="8" operator="notEqual">
      <formula>1</formula>
    </cfRule>
  </conditionalFormatting>
  <conditionalFormatting sqref="M62">
    <cfRule type="cellIs" dxfId="6" priority="7" operator="notEqual">
      <formula>1</formula>
    </cfRule>
  </conditionalFormatting>
  <conditionalFormatting sqref="M48 M50">
    <cfRule type="cellIs" dxfId="5" priority="6" operator="notEqual">
      <formula>1</formula>
    </cfRule>
  </conditionalFormatting>
  <conditionalFormatting sqref="M73">
    <cfRule type="cellIs" dxfId="4" priority="5" operator="notEqual">
      <formula>1</formula>
    </cfRule>
  </conditionalFormatting>
  <conditionalFormatting sqref="M113">
    <cfRule type="cellIs" dxfId="3" priority="4" operator="notEqual">
      <formula>1</formula>
    </cfRule>
  </conditionalFormatting>
  <conditionalFormatting sqref="M152">
    <cfRule type="cellIs" dxfId="2" priority="3" operator="notEqual">
      <formula>1</formula>
    </cfRule>
  </conditionalFormatting>
  <conditionalFormatting sqref="M157">
    <cfRule type="cellIs" dxfId="1" priority="2" operator="notEqual">
      <formula>1</formula>
    </cfRule>
  </conditionalFormatting>
  <conditionalFormatting sqref="M164">
    <cfRule type="cellIs" dxfId="0" priority="1" operator="notEqual">
      <formula>1</formula>
    </cfRule>
  </conditionalFormatting>
  <pageMargins left="0.7" right="0.7" top="0.75" bottom="0.75" header="0.3" footer="0.3"/>
  <pageSetup paperSize="9" scale="87" orientation="portrait" r:id="rId1"/>
  <rowBreaks count="4" manualBreakCount="4">
    <brk id="44" min="1" max="12" man="1"/>
    <brk id="89" min="1" max="12" man="1"/>
    <brk id="134" min="1" max="12" man="1"/>
    <brk id="175" min="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育児調査集計</vt:lpstr>
      <vt:lpstr>育児調査集計!Print_Area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2024-10-16T06:54:37Z</cp:lastPrinted>
  <dcterms:created xsi:type="dcterms:W3CDTF">2019-05-29T01:05:52Z</dcterms:created>
  <dcterms:modified xsi:type="dcterms:W3CDTF">2024-10-16T07:00:22Z</dcterms:modified>
</cp:coreProperties>
</file>