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Sheet1!$A$1:$AB$29</definedName>
  </definedNames>
  <calcPr calcId="145621"/>
</workbook>
</file>

<file path=xl/calcChain.xml><?xml version="1.0" encoding="utf-8"?>
<calcChain xmlns="http://schemas.openxmlformats.org/spreadsheetml/2006/main">
  <c r="N23" i="1" l="1"/>
  <c r="K15" i="1" l="1"/>
  <c r="H23" i="1" s="1"/>
  <c r="U23" i="1" s="1"/>
</calcChain>
</file>

<file path=xl/sharedStrings.xml><?xml version="1.0" encoding="utf-8"?>
<sst xmlns="http://schemas.openxmlformats.org/spreadsheetml/2006/main" count="32" uniqueCount="29">
  <si>
    <t>事業所・団体名</t>
    <rPh sb="0" eb="3">
      <t>ジギョウショ</t>
    </rPh>
    <rPh sb="4" eb="6">
      <t>ダンタイ</t>
    </rPh>
    <rPh sb="6" eb="7">
      <t>メイ</t>
    </rPh>
    <phoneticPr fontId="2"/>
  </si>
  <si>
    <t>訓練科名</t>
    <rPh sb="0" eb="2">
      <t>クンレン</t>
    </rPh>
    <rPh sb="2" eb="3">
      <t>カ</t>
    </rPh>
    <rPh sb="3" eb="4">
      <t>メイ</t>
    </rPh>
    <phoneticPr fontId="2"/>
  </si>
  <si>
    <t>１号経費</t>
    <rPh sb="1" eb="2">
      <t>ゴウ</t>
    </rPh>
    <rPh sb="2" eb="4">
      <t>ケイヒ</t>
    </rPh>
    <phoneticPr fontId="2"/>
  </si>
  <si>
    <t>２号経費</t>
    <rPh sb="1" eb="2">
      <t>ゴウ</t>
    </rPh>
    <rPh sb="2" eb="4">
      <t>ケイヒ</t>
    </rPh>
    <phoneticPr fontId="2"/>
  </si>
  <si>
    <t>３号経費</t>
    <rPh sb="1" eb="2">
      <t>ゴウ</t>
    </rPh>
    <rPh sb="2" eb="4">
      <t>ケイヒ</t>
    </rPh>
    <phoneticPr fontId="2"/>
  </si>
  <si>
    <t>４号経費</t>
    <rPh sb="1" eb="2">
      <t>ゴウ</t>
    </rPh>
    <rPh sb="2" eb="4">
      <t>ケイヒ</t>
    </rPh>
    <phoneticPr fontId="2"/>
  </si>
  <si>
    <t>５号経費</t>
    <rPh sb="1" eb="2">
      <t>ゴウ</t>
    </rPh>
    <rPh sb="2" eb="4">
      <t>ケイヒ</t>
    </rPh>
    <phoneticPr fontId="2"/>
  </si>
  <si>
    <t>計</t>
    <rPh sb="0" eb="1">
      <t>ケイ</t>
    </rPh>
    <phoneticPr fontId="2"/>
  </si>
  <si>
    <t>２　交付限度額</t>
    <rPh sb="2" eb="4">
      <t>コウフ</t>
    </rPh>
    <rPh sb="4" eb="6">
      <t>ゲンド</t>
    </rPh>
    <rPh sb="6" eb="7">
      <t>ガク</t>
    </rPh>
    <phoneticPr fontId="2"/>
  </si>
  <si>
    <t>円</t>
    <rPh sb="0" eb="1">
      <t>エン</t>
    </rPh>
    <phoneticPr fontId="2"/>
  </si>
  <si>
    <t>=</t>
    <phoneticPr fontId="2"/>
  </si>
  <si>
    <t>*1 固定費</t>
    <rPh sb="3" eb="6">
      <t>コテイヒ</t>
    </rPh>
    <phoneticPr fontId="2"/>
  </si>
  <si>
    <t>[様式8-2]</t>
    <rPh sb="1" eb="3">
      <t>ヨウシキ</t>
    </rPh>
    <phoneticPr fontId="2"/>
  </si>
  <si>
    <t>１　補助対象経費　（ただし、単独訓練校の場合は当該訓練校を１訓練科とみなすこと。）</t>
    <rPh sb="2" eb="4">
      <t>ホジョ</t>
    </rPh>
    <rPh sb="4" eb="6">
      <t>タイショウ</t>
    </rPh>
    <rPh sb="6" eb="8">
      <t>ケイヒ</t>
    </rPh>
    <rPh sb="14" eb="16">
      <t>タンドク</t>
    </rPh>
    <rPh sb="16" eb="18">
      <t>クンレン</t>
    </rPh>
    <rPh sb="18" eb="19">
      <t>コウ</t>
    </rPh>
    <rPh sb="20" eb="22">
      <t>バアイ</t>
    </rPh>
    <rPh sb="23" eb="25">
      <t>トウガイ</t>
    </rPh>
    <rPh sb="25" eb="28">
      <t>クンレンコウ</t>
    </rPh>
    <rPh sb="30" eb="32">
      <t>クンレン</t>
    </rPh>
    <rPh sb="32" eb="33">
      <t>カ</t>
    </rPh>
    <phoneticPr fontId="2"/>
  </si>
  <si>
    <t>補助対象経費（単位：円）</t>
    <rPh sb="0" eb="2">
      <t>ホジョ</t>
    </rPh>
    <rPh sb="2" eb="4">
      <t>タイショウ</t>
    </rPh>
    <rPh sb="4" eb="6">
      <t>ケイヒ</t>
    </rPh>
    <rPh sb="7" eb="9">
      <t>タンイ</t>
    </rPh>
    <rPh sb="10" eb="11">
      <t>エン</t>
    </rPh>
    <phoneticPr fontId="2"/>
  </si>
  <si>
    <t>*2 共同校のみ加算（派遣事業主が１社のみの場合は加算しない）</t>
    <rPh sb="3" eb="5">
      <t>キョウドウ</t>
    </rPh>
    <rPh sb="5" eb="6">
      <t>コウ</t>
    </rPh>
    <rPh sb="8" eb="10">
      <t>カサン</t>
    </rPh>
    <rPh sb="11" eb="13">
      <t>ハケン</t>
    </rPh>
    <rPh sb="13" eb="15">
      <t>ジギョウ</t>
    </rPh>
    <rPh sb="15" eb="16">
      <t>ヌシ</t>
    </rPh>
    <rPh sb="18" eb="19">
      <t>シャ</t>
    </rPh>
    <rPh sb="22" eb="24">
      <t>バアイ</t>
    </rPh>
    <rPh sb="25" eb="27">
      <t>カサン</t>
    </rPh>
    <phoneticPr fontId="2"/>
  </si>
  <si>
    <t>円</t>
    <rPh sb="0" eb="1">
      <t>エン</t>
    </rPh>
    <phoneticPr fontId="2"/>
  </si>
  <si>
    <t>補助金確定見込額</t>
    <rPh sb="0" eb="3">
      <t>ホジョキン</t>
    </rPh>
    <rPh sb="3" eb="5">
      <t>カクテイ</t>
    </rPh>
    <rPh sb="5" eb="7">
      <t>ミコ</t>
    </rPh>
    <rPh sb="7" eb="8">
      <t>ガク</t>
    </rPh>
    <phoneticPr fontId="2"/>
  </si>
  <si>
    <t>補助金交付限度額</t>
    <rPh sb="0" eb="3">
      <t>ホジョキン</t>
    </rPh>
    <rPh sb="3" eb="5">
      <t>コウフ</t>
    </rPh>
    <rPh sb="5" eb="7">
      <t>ゲンド</t>
    </rPh>
    <rPh sb="7" eb="8">
      <t>ガク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</si>
  <si>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</si>
  <si>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（注）訓練生が３人未満で訓練を実施する場合は、固定費は1,838,000円となります。</t>
    <rPh sb="1" eb="2">
      <t>チュウ</t>
    </rPh>
    <rPh sb="3" eb="6">
      <t>クンレンセイ</t>
    </rPh>
    <rPh sb="8" eb="9">
      <t>ニン</t>
    </rPh>
    <rPh sb="9" eb="11">
      <t>ミマン</t>
    </rPh>
    <rPh sb="12" eb="14">
      <t>クンレン</t>
    </rPh>
    <rPh sb="15" eb="17">
      <t>ジッシ</t>
    </rPh>
    <rPh sb="19" eb="21">
      <t>バアイ</t>
    </rPh>
    <rPh sb="23" eb="26">
      <t>コテイヒ</t>
    </rPh>
    <rPh sb="36" eb="37">
      <t>エン</t>
    </rPh>
    <phoneticPr fontId="2"/>
  </si>
  <si>
    <r>
      <t>円×（</t>
    </r>
    <r>
      <rPr>
        <sz val="9"/>
        <color theme="1"/>
        <rFont val="ＭＳ Ｐ明朝"/>
        <family val="1"/>
        <charset val="128"/>
      </rPr>
      <t>補助対象訓練生数</t>
    </r>
    <rPh sb="0" eb="1">
      <t>エン</t>
    </rPh>
    <rPh sb="3" eb="5">
      <t>ホジョ</t>
    </rPh>
    <rPh sb="5" eb="7">
      <t>タイショウ</t>
    </rPh>
    <rPh sb="7" eb="9">
      <t>クンレン</t>
    </rPh>
    <rPh sb="9" eb="10">
      <t>セイ</t>
    </rPh>
    <rPh sb="10" eb="11">
      <t>スウ</t>
    </rPh>
    <phoneticPr fontId="2"/>
  </si>
  <si>
    <t>人）</t>
    <rPh sb="0" eb="1">
      <t>ニン</t>
    </rPh>
    <phoneticPr fontId="2"/>
  </si>
  <si>
    <r>
      <t>円</t>
    </r>
    <r>
      <rPr>
        <sz val="9"/>
        <color theme="1"/>
        <rFont val="ＭＳ Ｐ明朝"/>
        <family val="1"/>
        <charset val="128"/>
      </rPr>
      <t xml:space="preserve">*1 </t>
    </r>
    <r>
      <rPr>
        <sz val="11"/>
        <color theme="1"/>
        <rFont val="ＭＳ Ｐ明朝"/>
        <family val="1"/>
        <charset val="128"/>
      </rPr>
      <t>+</t>
    </r>
    <phoneticPr fontId="2"/>
  </si>
  <si>
    <r>
      <t>円</t>
    </r>
    <r>
      <rPr>
        <sz val="9"/>
        <color theme="1"/>
        <rFont val="ＭＳ Ｐ明朝"/>
        <family val="1"/>
        <charset val="128"/>
      </rPr>
      <t>*2　</t>
    </r>
    <r>
      <rPr>
        <sz val="11"/>
        <color theme="1"/>
        <rFont val="ＭＳ Ｐ明朝"/>
        <family val="1"/>
        <charset val="128"/>
      </rPr>
      <t>+</t>
    </r>
    <phoneticPr fontId="2"/>
  </si>
  <si>
    <t>補助対象経費の2/3
（100円未満切捨）</t>
    <phoneticPr fontId="2"/>
  </si>
  <si>
    <t>　実績報告運営費補助金算出表（普通課程）</t>
    <rPh sb="1" eb="3">
      <t>ジッセキ</t>
    </rPh>
    <rPh sb="3" eb="5">
      <t>ホウコク</t>
    </rPh>
    <rPh sb="15" eb="17">
      <t>フツウ</t>
    </rPh>
    <phoneticPr fontId="2"/>
  </si>
  <si>
    <t>年度</t>
    <phoneticPr fontId="2"/>
  </si>
  <si>
    <r>
      <t>３　補助金確定見込額　（</t>
    </r>
    <r>
      <rPr>
        <u/>
        <sz val="11"/>
        <color theme="1"/>
        <rFont val="ＭＳ Ｐ明朝"/>
        <family val="1"/>
        <charset val="128"/>
      </rPr>
      <t>交付決定額</t>
    </r>
    <r>
      <rPr>
        <sz val="11"/>
        <color theme="1"/>
        <rFont val="ＭＳ Ｐ明朝"/>
        <family val="1"/>
        <charset val="128"/>
      </rPr>
      <t>、</t>
    </r>
    <r>
      <rPr>
        <u/>
        <sz val="11"/>
        <color theme="1"/>
        <rFont val="ＭＳ Ｐ明朝"/>
        <family val="1"/>
        <charset val="128"/>
      </rPr>
      <t>補助対象経費の2/3</t>
    </r>
    <r>
      <rPr>
        <sz val="11"/>
        <color theme="1"/>
        <rFont val="ＭＳ Ｐ明朝"/>
        <family val="1"/>
        <charset val="128"/>
      </rPr>
      <t>、</t>
    </r>
    <r>
      <rPr>
        <u/>
        <sz val="11"/>
        <color theme="1"/>
        <rFont val="ＭＳ Ｐ明朝"/>
        <family val="1"/>
        <charset val="128"/>
      </rPr>
      <t>補助金交付限度額</t>
    </r>
    <r>
      <rPr>
        <sz val="11"/>
        <color theme="1"/>
        <rFont val="ＭＳ Ｐ明朝"/>
        <family val="1"/>
        <charset val="128"/>
      </rPr>
      <t>のうち最も少ない額）</t>
    </r>
    <rPh sb="2" eb="5">
      <t>ホジョキン</t>
    </rPh>
    <rPh sb="5" eb="7">
      <t>カクテイ</t>
    </rPh>
    <rPh sb="7" eb="9">
      <t>ミコ</t>
    </rPh>
    <rPh sb="9" eb="10">
      <t>ガク</t>
    </rPh>
    <rPh sb="12" eb="14">
      <t>コウフ</t>
    </rPh>
    <rPh sb="14" eb="16">
      <t>ケッテイ</t>
    </rPh>
    <rPh sb="16" eb="17">
      <t>ガク</t>
    </rPh>
    <rPh sb="18" eb="20">
      <t>ホジョ</t>
    </rPh>
    <rPh sb="20" eb="22">
      <t>タイショウ</t>
    </rPh>
    <rPh sb="22" eb="24">
      <t>ケイヒ</t>
    </rPh>
    <rPh sb="32" eb="34">
      <t>コウフ</t>
    </rPh>
    <rPh sb="34" eb="36">
      <t>ゲンド</t>
    </rPh>
    <rPh sb="36" eb="37">
      <t>ガク</t>
    </rPh>
    <rPh sb="40" eb="41">
      <t>モット</t>
    </rPh>
    <rPh sb="42" eb="43">
      <t>スク</t>
    </rPh>
    <rPh sb="45" eb="46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</si>
</sst>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8" fontId="6" fillId="0" borderId="0" xfId="1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Border="1" applyAlignment="1">
      <alignment vertical="center" shrinkToFit="1"/>
    </xf>
    <xf numFmtId="0" fontId="6" fillId="0" borderId="0" xfId="0" applyFont="1" applyAlignment="1">
      <alignment vertical="center"/>
    </xf>
    <xf numFmtId="38" fontId="12" fillId="0" borderId="0" xfId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38" fontId="6" fillId="0" borderId="27" xfId="1" applyFont="1" applyBorder="1" applyAlignment="1">
      <alignment horizontal="right" vertical="center"/>
    </xf>
    <xf numFmtId="0" fontId="0" fillId="0" borderId="0" xfId="0" applyAlignment="1">
      <alignment vertical="center"/>
    </xf>
    <xf numFmtId="38" fontId="6" fillId="0" borderId="25" xfId="1" applyFont="1" applyBorder="1" applyAlignment="1">
      <alignment vertical="center"/>
    </xf>
    <xf numFmtId="38" fontId="12" fillId="0" borderId="26" xfId="1" applyFont="1" applyBorder="1" applyAlignment="1">
      <alignment vertical="center"/>
    </xf>
    <xf numFmtId="0" fontId="8" fillId="0" borderId="34" xfId="0" applyFont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38" fontId="6" fillId="0" borderId="31" xfId="1" applyFont="1" applyBorder="1" applyAlignment="1">
      <alignment vertical="center"/>
    </xf>
    <xf numFmtId="38" fontId="12" fillId="0" borderId="28" xfId="1" applyFont="1" applyBorder="1" applyAlignment="1">
      <alignment vertical="center"/>
    </xf>
    <xf numFmtId="0" fontId="3" fillId="0" borderId="32" xfId="0" applyFont="1" applyBorder="1" applyAlignment="1">
      <alignment horizontal="center" vertical="center" wrapText="1" shrinkToFit="1"/>
    </xf>
    <xf numFmtId="0" fontId="0" fillId="0" borderId="33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38" fontId="8" fillId="0" borderId="34" xfId="1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38" fontId="0" fillId="0" borderId="28" xfId="1" applyFont="1" applyBorder="1" applyAlignment="1">
      <alignment vertical="center"/>
    </xf>
    <xf numFmtId="38" fontId="6" fillId="0" borderId="30" xfId="1" applyFont="1" applyBorder="1" applyAlignment="1">
      <alignment vertical="center"/>
    </xf>
    <xf numFmtId="38" fontId="6" fillId="0" borderId="30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176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6" fillId="0" borderId="3" xfId="1" applyFont="1" applyBorder="1" applyAlignment="1">
      <alignment vertical="center"/>
    </xf>
    <xf numFmtId="38" fontId="6" fillId="0" borderId="2" xfId="1" applyFont="1" applyBorder="1" applyAlignment="1">
      <alignment vertical="center"/>
    </xf>
    <xf numFmtId="38" fontId="6" fillId="0" borderId="23" xfId="1" applyFont="1" applyBorder="1" applyAlignment="1">
      <alignment vertical="center"/>
    </xf>
    <xf numFmtId="38" fontId="6" fillId="0" borderId="22" xfId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16" xfId="0" applyFont="1" applyBorder="1" applyAlignment="1">
      <alignment horizontal="distributed" vertical="center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6" fillId="0" borderId="13" xfId="1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8" fontId="6" fillId="0" borderId="4" xfId="1" applyFont="1" applyBorder="1" applyAlignment="1">
      <alignment vertical="center"/>
    </xf>
    <xf numFmtId="38" fontId="6" fillId="0" borderId="5" xfId="1" applyFont="1" applyBorder="1" applyAlignment="1">
      <alignment vertical="center"/>
    </xf>
    <xf numFmtId="0" fontId="4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tabSelected="1" view="pageBreakPreview" zoomScaleNormal="100" zoomScaleSheetLayoutView="100" workbookViewId="0">
      <selection activeCell="AE3" sqref="AE3"/>
    </sheetView>
  </sheetViews>
  <sheetFormatPr defaultRowHeight="13.5" x14ac:dyDescent="0.15"/>
  <cols>
    <col min="1" max="34" width="3.125" style="1" customWidth="1"/>
    <col min="35" max="16384" width="9" style="1"/>
  </cols>
  <sheetData>
    <row r="1" spans="1:27" ht="24.95" customHeight="1" x14ac:dyDescent="0.15">
      <c r="A1" s="1" t="s">
        <v>12</v>
      </c>
    </row>
    <row r="2" spans="1:27" ht="24.95" customHeight="1" x14ac:dyDescent="0.15"/>
    <row r="3" spans="1:27" ht="24.95" customHeight="1" x14ac:dyDescent="0.15">
      <c r="A3" s="2"/>
      <c r="B3" s="2"/>
      <c r="C3" s="75"/>
      <c r="D3" s="50"/>
      <c r="E3" s="50"/>
      <c r="F3" s="50"/>
      <c r="G3" s="59" t="s">
        <v>27</v>
      </c>
      <c r="H3" s="50"/>
      <c r="I3" s="3" t="s">
        <v>26</v>
      </c>
      <c r="L3" s="2"/>
      <c r="M3" s="8"/>
      <c r="N3" s="2"/>
      <c r="O3" s="2"/>
      <c r="P3" s="2"/>
      <c r="Q3" s="8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4.95" customHeight="1" x14ac:dyDescent="0.15"/>
    <row r="5" spans="1:27" ht="24.95" customHeight="1" x14ac:dyDescent="0.15">
      <c r="K5" s="60" t="s">
        <v>0</v>
      </c>
      <c r="L5" s="60"/>
      <c r="M5" s="60"/>
      <c r="N5" s="60"/>
      <c r="O5" s="60"/>
      <c r="P5" s="61"/>
      <c r="Q5" s="61"/>
      <c r="R5" s="61"/>
      <c r="S5" s="61"/>
      <c r="T5" s="61"/>
      <c r="U5" s="61"/>
      <c r="V5" s="61"/>
      <c r="W5" s="61"/>
      <c r="X5" s="61"/>
      <c r="Y5" s="61"/>
    </row>
    <row r="6" spans="1:27" ht="24.95" customHeight="1" x14ac:dyDescent="0.15">
      <c r="K6" s="62" t="s">
        <v>1</v>
      </c>
      <c r="L6" s="62"/>
      <c r="M6" s="62"/>
      <c r="N6" s="62"/>
      <c r="O6" s="63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spans="1:27" ht="24.95" customHeight="1" x14ac:dyDescent="0.15"/>
    <row r="8" spans="1:27" ht="24.95" customHeight="1" thickBot="1" x14ac:dyDescent="0.2">
      <c r="B8" s="1" t="s">
        <v>13</v>
      </c>
    </row>
    <row r="9" spans="1:27" ht="24.95" customHeight="1" thickBot="1" x14ac:dyDescent="0.2">
      <c r="F9" s="7"/>
      <c r="G9" s="21"/>
      <c r="H9" s="22"/>
      <c r="I9" s="22"/>
      <c r="J9" s="22"/>
      <c r="K9" s="23"/>
      <c r="L9" s="64" t="s">
        <v>14</v>
      </c>
      <c r="M9" s="64"/>
      <c r="N9" s="64"/>
      <c r="O9" s="64"/>
      <c r="P9" s="64"/>
      <c r="Q9" s="64"/>
      <c r="R9" s="64"/>
      <c r="S9" s="64"/>
      <c r="T9" s="24"/>
    </row>
    <row r="10" spans="1:27" ht="24.95" customHeight="1" thickTop="1" x14ac:dyDescent="0.15">
      <c r="F10" s="7"/>
      <c r="G10" s="65" t="s">
        <v>2</v>
      </c>
      <c r="H10" s="66"/>
      <c r="I10" s="66"/>
      <c r="J10" s="66"/>
      <c r="K10" s="73"/>
      <c r="L10" s="74"/>
      <c r="M10" s="74"/>
      <c r="N10" s="74"/>
      <c r="O10" s="74"/>
      <c r="P10" s="74"/>
      <c r="Q10" s="74"/>
      <c r="R10" s="74"/>
      <c r="S10" s="74"/>
      <c r="T10" s="25"/>
    </row>
    <row r="11" spans="1:27" ht="24.95" customHeight="1" x14ac:dyDescent="0.15">
      <c r="G11" s="67" t="s">
        <v>3</v>
      </c>
      <c r="H11" s="68"/>
      <c r="I11" s="68"/>
      <c r="J11" s="68"/>
      <c r="K11" s="51"/>
      <c r="L11" s="52"/>
      <c r="M11" s="52"/>
      <c r="N11" s="52"/>
      <c r="O11" s="52"/>
      <c r="P11" s="52"/>
      <c r="Q11" s="52"/>
      <c r="R11" s="52"/>
      <c r="S11" s="52"/>
      <c r="T11" s="19"/>
    </row>
    <row r="12" spans="1:27" ht="24.95" customHeight="1" x14ac:dyDescent="0.15">
      <c r="G12" s="67" t="s">
        <v>4</v>
      </c>
      <c r="H12" s="68"/>
      <c r="I12" s="68"/>
      <c r="J12" s="68"/>
      <c r="K12" s="51"/>
      <c r="L12" s="52"/>
      <c r="M12" s="52"/>
      <c r="N12" s="52"/>
      <c r="O12" s="52"/>
      <c r="P12" s="52"/>
      <c r="Q12" s="52"/>
      <c r="R12" s="52"/>
      <c r="S12" s="52"/>
      <c r="T12" s="19"/>
    </row>
    <row r="13" spans="1:27" ht="24.95" customHeight="1" x14ac:dyDescent="0.15">
      <c r="G13" s="67" t="s">
        <v>5</v>
      </c>
      <c r="H13" s="68"/>
      <c r="I13" s="68"/>
      <c r="J13" s="68"/>
      <c r="K13" s="51"/>
      <c r="L13" s="52"/>
      <c r="M13" s="52"/>
      <c r="N13" s="52"/>
      <c r="O13" s="52"/>
      <c r="P13" s="52"/>
      <c r="Q13" s="52"/>
      <c r="R13" s="52"/>
      <c r="S13" s="52"/>
      <c r="T13" s="19"/>
    </row>
    <row r="14" spans="1:27" ht="24.95" customHeight="1" thickBot="1" x14ac:dyDescent="0.2">
      <c r="G14" s="71" t="s">
        <v>6</v>
      </c>
      <c r="H14" s="72"/>
      <c r="I14" s="72"/>
      <c r="J14" s="72"/>
      <c r="K14" s="53"/>
      <c r="L14" s="54"/>
      <c r="M14" s="54"/>
      <c r="N14" s="54"/>
      <c r="O14" s="54"/>
      <c r="P14" s="54"/>
      <c r="Q14" s="54"/>
      <c r="R14" s="54"/>
      <c r="S14" s="54"/>
      <c r="T14" s="26"/>
    </row>
    <row r="15" spans="1:27" ht="24.95" customHeight="1" thickTop="1" thickBot="1" x14ac:dyDescent="0.2">
      <c r="G15" s="55" t="s">
        <v>7</v>
      </c>
      <c r="H15" s="56"/>
      <c r="I15" s="56"/>
      <c r="J15" s="57"/>
      <c r="K15" s="69">
        <f>SUM(K10:S14)</f>
        <v>0</v>
      </c>
      <c r="L15" s="70"/>
      <c r="M15" s="70"/>
      <c r="N15" s="70"/>
      <c r="O15" s="70"/>
      <c r="P15" s="70"/>
      <c r="Q15" s="70"/>
      <c r="R15" s="70"/>
      <c r="S15" s="70"/>
      <c r="T15" s="20"/>
    </row>
    <row r="16" spans="1:27" ht="24.95" customHeight="1" x14ac:dyDescent="0.15"/>
    <row r="17" spans="1:34" ht="24.95" customHeight="1" x14ac:dyDescent="0.15">
      <c r="B17" s="1" t="s">
        <v>8</v>
      </c>
    </row>
    <row r="18" spans="1:34" ht="24.95" customHeight="1" thickBot="1" x14ac:dyDescent="0.2">
      <c r="B18" s="49">
        <v>1631000</v>
      </c>
      <c r="C18" s="49"/>
      <c r="D18" s="49"/>
      <c r="E18" s="50" t="s">
        <v>23</v>
      </c>
      <c r="F18" s="50"/>
      <c r="G18" s="49">
        <v>361600</v>
      </c>
      <c r="H18" s="49"/>
      <c r="I18" s="49"/>
      <c r="J18" s="50" t="s">
        <v>24</v>
      </c>
      <c r="K18" s="50"/>
      <c r="L18" s="49">
        <v>69000</v>
      </c>
      <c r="M18" s="49"/>
      <c r="N18" s="49"/>
      <c r="O18" s="1" t="s">
        <v>21</v>
      </c>
      <c r="S18" s="28"/>
      <c r="T18" s="5"/>
      <c r="U18" s="58"/>
      <c r="V18" s="58"/>
      <c r="W18" s="1" t="s">
        <v>22</v>
      </c>
    </row>
    <row r="19" spans="1:34" ht="32.25" customHeight="1" thickBot="1" x14ac:dyDescent="0.2">
      <c r="R19" s="1" t="s">
        <v>10</v>
      </c>
      <c r="S19" s="29"/>
      <c r="T19" s="30"/>
      <c r="U19" s="30"/>
      <c r="V19" s="30"/>
      <c r="W19" s="30"/>
      <c r="X19" s="30"/>
      <c r="Y19" s="30"/>
      <c r="Z19" s="30"/>
      <c r="AA19" s="27" t="s">
        <v>9</v>
      </c>
    </row>
    <row r="20" spans="1:34" ht="22.5" customHeight="1" x14ac:dyDescent="0.15"/>
    <row r="21" spans="1:34" ht="35.1" customHeight="1" thickBot="1" x14ac:dyDescent="0.2">
      <c r="B21" s="1" t="s">
        <v>28</v>
      </c>
    </row>
    <row r="22" spans="1:34" ht="35.1" customHeight="1" thickBot="1" x14ac:dyDescent="0.2">
      <c r="B22" s="42" t="s">
        <v>19</v>
      </c>
      <c r="C22" s="43"/>
      <c r="D22" s="43"/>
      <c r="E22" s="43"/>
      <c r="F22" s="43"/>
      <c r="G22" s="44"/>
      <c r="H22" s="36" t="s">
        <v>25</v>
      </c>
      <c r="I22" s="37"/>
      <c r="J22" s="37"/>
      <c r="K22" s="37"/>
      <c r="L22" s="37"/>
      <c r="M22" s="38"/>
      <c r="N22" s="39" t="s">
        <v>18</v>
      </c>
      <c r="O22" s="40"/>
      <c r="P22" s="40"/>
      <c r="Q22" s="40"/>
      <c r="R22" s="40"/>
      <c r="S22" s="41"/>
      <c r="T22" s="12"/>
      <c r="U22" s="31" t="s">
        <v>17</v>
      </c>
      <c r="V22" s="32"/>
      <c r="W22" s="32"/>
      <c r="X22" s="32"/>
      <c r="Y22" s="32"/>
      <c r="Z22" s="32"/>
      <c r="AA22" s="33"/>
      <c r="AC22" s="9"/>
      <c r="AD22" s="9"/>
      <c r="AE22" s="9"/>
      <c r="AF22" s="9"/>
      <c r="AG22" s="13"/>
      <c r="AH22" s="10"/>
    </row>
    <row r="23" spans="1:34" ht="35.1" customHeight="1" thickTop="1" thickBot="1" x14ac:dyDescent="0.2">
      <c r="A23" s="14"/>
      <c r="B23" s="34"/>
      <c r="C23" s="45"/>
      <c r="D23" s="45"/>
      <c r="E23" s="45"/>
      <c r="F23" s="45"/>
      <c r="G23" s="16" t="s">
        <v>16</v>
      </c>
      <c r="H23" s="46">
        <f>ROUNDDOWN(K15*2/3,-2)</f>
        <v>0</v>
      </c>
      <c r="I23" s="45"/>
      <c r="J23" s="45"/>
      <c r="K23" s="45"/>
      <c r="L23" s="45"/>
      <c r="M23" s="16" t="s">
        <v>16</v>
      </c>
      <c r="N23" s="47">
        <f>S19</f>
        <v>0</v>
      </c>
      <c r="O23" s="48"/>
      <c r="P23" s="48"/>
      <c r="Q23" s="48"/>
      <c r="R23" s="48"/>
      <c r="S23" s="17" t="s">
        <v>16</v>
      </c>
      <c r="T23" s="6"/>
      <c r="U23" s="34">
        <f>MIN(B23:H23:N23)</f>
        <v>0</v>
      </c>
      <c r="V23" s="35"/>
      <c r="W23" s="35"/>
      <c r="X23" s="35"/>
      <c r="Y23" s="35"/>
      <c r="Z23" s="35"/>
      <c r="AA23" s="17" t="s">
        <v>16</v>
      </c>
    </row>
    <row r="24" spans="1:34" ht="35.1" customHeight="1" x14ac:dyDescent="0.15">
      <c r="A24" s="14"/>
      <c r="B24" s="18" t="s">
        <v>20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1"/>
      <c r="V24" s="15"/>
      <c r="W24" s="15"/>
      <c r="X24" s="15"/>
      <c r="Y24" s="15"/>
      <c r="Z24" s="15"/>
      <c r="AA24" s="6"/>
    </row>
    <row r="25" spans="1:34" ht="35.1" customHeight="1" x14ac:dyDescent="0.15">
      <c r="A25" s="14"/>
      <c r="B25" s="18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1"/>
      <c r="V25" s="15"/>
      <c r="W25" s="15"/>
      <c r="X25" s="15"/>
      <c r="Y25" s="15"/>
      <c r="Z25" s="15"/>
      <c r="AA25" s="6"/>
    </row>
    <row r="26" spans="1:34" ht="35.1" customHeight="1" x14ac:dyDescent="0.15">
      <c r="A26" s="14"/>
      <c r="B26" s="18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11"/>
      <c r="V26" s="15"/>
      <c r="W26" s="15"/>
      <c r="X26" s="15"/>
      <c r="Y26" s="15"/>
      <c r="Z26" s="15"/>
      <c r="AA26" s="6"/>
    </row>
    <row r="27" spans="1:34" ht="35.1" customHeight="1" x14ac:dyDescent="0.15">
      <c r="T27" s="7"/>
      <c r="V27" s="7"/>
      <c r="W27" s="7"/>
      <c r="X27" s="7"/>
      <c r="Y27" s="7"/>
      <c r="Z27" s="7"/>
      <c r="AA27" s="7"/>
      <c r="AB27" s="7"/>
    </row>
    <row r="28" spans="1:34" s="4" customFormat="1" ht="19.5" customHeight="1" x14ac:dyDescent="0.15">
      <c r="B28" s="4" t="s">
        <v>11</v>
      </c>
    </row>
    <row r="29" spans="1:34" s="4" customFormat="1" ht="20.25" customHeight="1" x14ac:dyDescent="0.15">
      <c r="B29" s="4" t="s">
        <v>15</v>
      </c>
    </row>
    <row r="30" spans="1:34" ht="35.1" customHeight="1" x14ac:dyDescent="0.15"/>
    <row r="31" spans="1:34" ht="35.1" customHeight="1" x14ac:dyDescent="0.15"/>
    <row r="32" spans="1:34" ht="35.1" customHeight="1" x14ac:dyDescent="0.15"/>
    <row r="33" ht="35.1" customHeight="1" x14ac:dyDescent="0.15"/>
    <row r="34" ht="35.1" customHeight="1" x14ac:dyDescent="0.15"/>
    <row r="35" ht="35.1" customHeight="1" x14ac:dyDescent="0.15"/>
    <row r="36" ht="35.1" customHeight="1" x14ac:dyDescent="0.15"/>
    <row r="37" ht="35.1" customHeight="1" x14ac:dyDescent="0.15"/>
    <row r="38" ht="35.1" customHeight="1" x14ac:dyDescent="0.15"/>
    <row r="39" ht="35.1" customHeight="1" x14ac:dyDescent="0.15"/>
    <row r="40" ht="35.1" customHeight="1" x14ac:dyDescent="0.15"/>
    <row r="41" ht="35.1" customHeight="1" x14ac:dyDescent="0.15"/>
    <row r="42" ht="35.1" customHeight="1" x14ac:dyDescent="0.15"/>
    <row r="43" ht="35.1" customHeight="1" x14ac:dyDescent="0.15"/>
    <row r="44" ht="35.1" customHeight="1" x14ac:dyDescent="0.15"/>
    <row r="45" ht="35.1" customHeight="1" x14ac:dyDescent="0.15"/>
    <row r="46" ht="35.1" customHeight="1" x14ac:dyDescent="0.15"/>
    <row r="47" ht="35.1" customHeight="1" x14ac:dyDescent="0.15"/>
    <row r="48" ht="35.1" customHeight="1" x14ac:dyDescent="0.15"/>
    <row r="49" ht="35.1" customHeight="1" x14ac:dyDescent="0.15"/>
    <row r="50" ht="35.1" customHeight="1" x14ac:dyDescent="0.15"/>
    <row r="51" ht="35.1" customHeight="1" x14ac:dyDescent="0.15"/>
    <row r="52" ht="35.1" customHeight="1" x14ac:dyDescent="0.15"/>
    <row r="53" ht="35.1" customHeight="1" x14ac:dyDescent="0.15"/>
    <row r="54" ht="35.1" customHeight="1" x14ac:dyDescent="0.15"/>
    <row r="55" ht="35.1" customHeight="1" x14ac:dyDescent="0.15"/>
    <row r="56" ht="35.1" customHeight="1" x14ac:dyDescent="0.15"/>
  </sheetData>
  <mergeCells count="34">
    <mergeCell ref="D3:F3"/>
    <mergeCell ref="U18:V18"/>
    <mergeCell ref="G3:H3"/>
    <mergeCell ref="K5:O5"/>
    <mergeCell ref="P5:Y5"/>
    <mergeCell ref="K6:O6"/>
    <mergeCell ref="P6:Y6"/>
    <mergeCell ref="L9:S9"/>
    <mergeCell ref="G10:J10"/>
    <mergeCell ref="G11:J11"/>
    <mergeCell ref="G12:J12"/>
    <mergeCell ref="G13:J13"/>
    <mergeCell ref="K15:S15"/>
    <mergeCell ref="G14:J14"/>
    <mergeCell ref="K10:S10"/>
    <mergeCell ref="K11:S11"/>
    <mergeCell ref="K12:S12"/>
    <mergeCell ref="K13:S13"/>
    <mergeCell ref="K14:S14"/>
    <mergeCell ref="G15:J15"/>
    <mergeCell ref="B22:G22"/>
    <mergeCell ref="B23:F23"/>
    <mergeCell ref="H23:L23"/>
    <mergeCell ref="N23:R23"/>
    <mergeCell ref="B18:D18"/>
    <mergeCell ref="E18:F18"/>
    <mergeCell ref="G18:I18"/>
    <mergeCell ref="J18:K18"/>
    <mergeCell ref="L18:N18"/>
    <mergeCell ref="S19:Z19"/>
    <mergeCell ref="U22:AA22"/>
    <mergeCell ref="U23:Z23"/>
    <mergeCell ref="H22:M22"/>
    <mergeCell ref="N22:S22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2019-03-15T02:35:31Z</dcterms:modified>
</cp:coreProperties>
</file>