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filterPrivacy="1" defaultThemeVersion="124226"/>
  <xr:revisionPtr revIDLastSave="0" documentId="13_ncr:1_{A673B26E-6D2F-4893-9B68-10DF20BE1DBB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Sheet1" sheetId="1" r:id="rId1"/>
  </sheets>
  <definedNames>
    <definedName name="_xlnm.Print_Area" localSheetId="0">Sheet1!$A$1:$AA$29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5" i="1" l="1"/>
  <c r="K16" i="1" l="1"/>
  <c r="B25" i="1" l="1"/>
  <c r="R25" i="1" s="1"/>
</calcChain>
</file>

<file path=xl/sharedStrings.xml><?xml version="1.0" encoding="utf-8"?>
<sst xmlns="http://schemas.openxmlformats.org/spreadsheetml/2006/main" count="34" uniqueCount="31">
  <si>
    <t>事業所・団体名</t>
    <rPh sb="0" eb="3">
      <t>ジギョウショ</t>
    </rPh>
    <rPh sb="4" eb="6">
      <t>ダンタイ</t>
    </rPh>
    <rPh sb="6" eb="7">
      <t>メイ</t>
    </rPh>
    <phoneticPr fontId="2"/>
  </si>
  <si>
    <t>訓練科名</t>
    <rPh sb="0" eb="2">
      <t>クンレン</t>
    </rPh>
    <rPh sb="2" eb="3">
      <t>カ</t>
    </rPh>
    <rPh sb="3" eb="4">
      <t>メイ</t>
    </rPh>
    <phoneticPr fontId="2"/>
  </si>
  <si>
    <t>１　補助対象経費</t>
    <rPh sb="2" eb="4">
      <t>ホジョ</t>
    </rPh>
    <rPh sb="4" eb="6">
      <t>タイショウ</t>
    </rPh>
    <rPh sb="6" eb="8">
      <t>ケイヒ</t>
    </rPh>
    <phoneticPr fontId="2"/>
  </si>
  <si>
    <t>１号経費</t>
    <rPh sb="1" eb="2">
      <t>ゴウ</t>
    </rPh>
    <rPh sb="2" eb="4">
      <t>ケイヒ</t>
    </rPh>
    <phoneticPr fontId="2"/>
  </si>
  <si>
    <t>２号経費</t>
    <rPh sb="1" eb="2">
      <t>ゴウ</t>
    </rPh>
    <rPh sb="2" eb="4">
      <t>ケイヒ</t>
    </rPh>
    <phoneticPr fontId="2"/>
  </si>
  <si>
    <t>３号経費</t>
    <rPh sb="1" eb="2">
      <t>ゴウ</t>
    </rPh>
    <rPh sb="2" eb="4">
      <t>ケイヒ</t>
    </rPh>
    <phoneticPr fontId="2"/>
  </si>
  <si>
    <t>４号経費</t>
    <rPh sb="1" eb="2">
      <t>ゴウ</t>
    </rPh>
    <rPh sb="2" eb="4">
      <t>ケイヒ</t>
    </rPh>
    <phoneticPr fontId="2"/>
  </si>
  <si>
    <t>５号経費</t>
    <rPh sb="1" eb="2">
      <t>ゴウ</t>
    </rPh>
    <rPh sb="2" eb="4">
      <t>ケイヒ</t>
    </rPh>
    <phoneticPr fontId="2"/>
  </si>
  <si>
    <t>補助対象経費（円）</t>
    <rPh sb="0" eb="2">
      <t>ホジョ</t>
    </rPh>
    <rPh sb="2" eb="4">
      <t>タイショウ</t>
    </rPh>
    <rPh sb="4" eb="6">
      <t>ケイヒ</t>
    </rPh>
    <rPh sb="7" eb="8">
      <t>エン</t>
    </rPh>
    <phoneticPr fontId="2"/>
  </si>
  <si>
    <t>計</t>
    <rPh sb="0" eb="1">
      <t>ケイ</t>
    </rPh>
    <phoneticPr fontId="2"/>
  </si>
  <si>
    <t>２　交付限度額</t>
    <rPh sb="2" eb="4">
      <t>コウフ</t>
    </rPh>
    <rPh sb="4" eb="6">
      <t>ゲンド</t>
    </rPh>
    <rPh sb="6" eb="7">
      <t>ガク</t>
    </rPh>
    <phoneticPr fontId="2"/>
  </si>
  <si>
    <t>人）</t>
    <rPh sb="0" eb="1">
      <t>ヒト</t>
    </rPh>
    <phoneticPr fontId="2"/>
  </si>
  <si>
    <t>円</t>
    <rPh sb="0" eb="1">
      <t>エン</t>
    </rPh>
    <phoneticPr fontId="2"/>
  </si>
  <si>
    <r>
      <t>３　交付決定見込額　</t>
    </r>
    <r>
      <rPr>
        <sz val="10"/>
        <color theme="1"/>
        <rFont val="ＭＳ Ｐ明朝"/>
        <family val="1"/>
        <charset val="128"/>
      </rPr>
      <t>（「補助対象経費の2/3」・「交付限度額」のどちらか少ない額）</t>
    </r>
    <rPh sb="2" eb="4">
      <t>コウフ</t>
    </rPh>
    <rPh sb="4" eb="6">
      <t>ケッテイ</t>
    </rPh>
    <rPh sb="6" eb="8">
      <t>ミコ</t>
    </rPh>
    <rPh sb="8" eb="9">
      <t>ガク</t>
    </rPh>
    <rPh sb="12" eb="14">
      <t>ホジョ</t>
    </rPh>
    <rPh sb="14" eb="16">
      <t>タイショウ</t>
    </rPh>
    <rPh sb="16" eb="18">
      <t>ケイヒ</t>
    </rPh>
    <rPh sb="25" eb="27">
      <t>コウフ</t>
    </rPh>
    <rPh sb="27" eb="29">
      <t>ゲンド</t>
    </rPh>
    <rPh sb="29" eb="30">
      <t>ガク</t>
    </rPh>
    <rPh sb="36" eb="37">
      <t>スク</t>
    </rPh>
    <rPh sb="39" eb="40">
      <t>ガク</t>
    </rPh>
    <phoneticPr fontId="2"/>
  </si>
  <si>
    <t>交付限度額</t>
    <rPh sb="0" eb="2">
      <t>コウフ</t>
    </rPh>
    <rPh sb="2" eb="4">
      <t>ゲンド</t>
    </rPh>
    <rPh sb="4" eb="5">
      <t>ガク</t>
    </rPh>
    <phoneticPr fontId="2"/>
  </si>
  <si>
    <t>交付決定見込額</t>
    <rPh sb="0" eb="2">
      <t>コウフ</t>
    </rPh>
    <rPh sb="2" eb="4">
      <t>ケッテイ</t>
    </rPh>
    <rPh sb="4" eb="6">
      <t>ミコ</t>
    </rPh>
    <rPh sb="6" eb="7">
      <t>ガク</t>
    </rPh>
    <phoneticPr fontId="2"/>
  </si>
  <si>
    <t>補助対象経費の2/3
(100円未満切捨)</t>
    <rPh sb="0" eb="2">
      <t>ホジョ</t>
    </rPh>
    <rPh sb="2" eb="4">
      <t>タイショウ</t>
    </rPh>
    <rPh sb="4" eb="6">
      <t>ケイヒ</t>
    </rPh>
    <rPh sb="15" eb="16">
      <t>エン</t>
    </rPh>
    <rPh sb="16" eb="18">
      <t>ミマン</t>
    </rPh>
    <rPh sb="18" eb="19">
      <t>キ</t>
    </rPh>
    <rPh sb="19" eb="20">
      <t>ス</t>
    </rPh>
    <phoneticPr fontId="2"/>
  </si>
  <si>
    <t>=</t>
    <phoneticPr fontId="2"/>
  </si>
  <si>
    <t>*1 固定費</t>
    <rPh sb="3" eb="6">
      <t>コテイヒ</t>
    </rPh>
    <phoneticPr fontId="2"/>
  </si>
  <si>
    <t>（単独訓練校の場合は当該訓練校を１訓練科とみなすこと。
　共同訓練校は訓練科ごとに作成すること）</t>
    <rPh sb="1" eb="3">
      <t>タンドク</t>
    </rPh>
    <rPh sb="3" eb="5">
      <t>クンレン</t>
    </rPh>
    <rPh sb="5" eb="6">
      <t>コウ</t>
    </rPh>
    <rPh sb="7" eb="9">
      <t>バアイ</t>
    </rPh>
    <rPh sb="10" eb="12">
      <t>トウガイ</t>
    </rPh>
    <rPh sb="12" eb="15">
      <t>クンレンコウ</t>
    </rPh>
    <rPh sb="17" eb="19">
      <t>クンレン</t>
    </rPh>
    <rPh sb="19" eb="20">
      <t>カ</t>
    </rPh>
    <rPh sb="29" eb="31">
      <t>キョウドウ</t>
    </rPh>
    <rPh sb="31" eb="33">
      <t>クンレン</t>
    </rPh>
    <rPh sb="33" eb="34">
      <t>コウ</t>
    </rPh>
    <rPh sb="35" eb="37">
      <t>クンレン</t>
    </rPh>
    <rPh sb="37" eb="38">
      <t>カ</t>
    </rPh>
    <rPh sb="41" eb="43">
      <t>サクセイ</t>
    </rPh>
    <phoneticPr fontId="2"/>
  </si>
  <si>
    <t>[様式7-2]</t>
    <rPh sb="1" eb="3">
      <t>ヨウシキ</t>
    </rPh>
    <phoneticPr fontId="2"/>
  </si>
  <si>
    <t>年度　運営費補助金算出表（普通課程）</t>
    <rPh sb="13" eb="15">
      <t>フツウ</t>
    </rPh>
    <phoneticPr fontId="2"/>
  </si>
  <si>
    <t xml:space="preserve"> 　[普通課程]</t>
    <rPh sb="3" eb="5">
      <t>フツウ</t>
    </rPh>
    <rPh sb="5" eb="7">
      <t>カテイ</t>
    </rPh>
    <phoneticPr fontId="2"/>
  </si>
  <si>
    <r>
      <t xml:space="preserve">* 参考 </t>
    </r>
    <r>
      <rPr>
        <sz val="9"/>
        <color theme="1"/>
        <rFont val="ＭＳ Ｐ明朝"/>
        <family val="1"/>
        <charset val="128"/>
      </rPr>
      <t>（</t>
    </r>
    <r>
      <rPr>
        <sz val="8"/>
        <color theme="1"/>
        <rFont val="ＭＳ Ｐ明朝"/>
        <family val="1"/>
        <charset val="128"/>
      </rPr>
      <t>昨年度確定時訓練生数</t>
    </r>
    <rPh sb="2" eb="4">
      <t>サンコウ</t>
    </rPh>
    <rPh sb="6" eb="9">
      <t>サクネンド</t>
    </rPh>
    <rPh sb="9" eb="12">
      <t>カクテイジ</t>
    </rPh>
    <rPh sb="12" eb="14">
      <t>クンレン</t>
    </rPh>
    <rPh sb="14" eb="15">
      <t>セイ</t>
    </rPh>
    <rPh sb="15" eb="16">
      <t>カズ</t>
    </rPh>
    <phoneticPr fontId="2"/>
  </si>
  <si>
    <t>*2 共同校のみ加算（派遣事業主が１社のみの場合は加算しない）</t>
    <rPh sb="3" eb="5">
      <t>キョウドウ</t>
    </rPh>
    <rPh sb="5" eb="6">
      <t>コウ</t>
    </rPh>
    <rPh sb="8" eb="10">
      <t>カサン</t>
    </rPh>
    <rPh sb="11" eb="13">
      <t>ハケン</t>
    </rPh>
    <rPh sb="13" eb="15">
      <t>ジギョウ</t>
    </rPh>
    <rPh sb="15" eb="16">
      <t>ヌシ</t>
    </rPh>
    <rPh sb="18" eb="19">
      <t>シャ</t>
    </rPh>
    <rPh sb="22" eb="24">
      <t>バアイ</t>
    </rPh>
    <rPh sb="25" eb="27">
      <t>カサン</t>
    </rPh>
    <phoneticPr fontId="2"/>
  </si>
  <si>
    <r>
      <t>円</t>
    </r>
    <r>
      <rPr>
        <sz val="9"/>
        <color theme="1"/>
        <rFont val="ＭＳ Ｐ明朝"/>
        <family val="1"/>
        <charset val="128"/>
      </rPr>
      <t xml:space="preserve">*1 </t>
    </r>
    <r>
      <rPr>
        <sz val="11"/>
        <color theme="1"/>
        <rFont val="ＭＳ Ｐ明朝"/>
        <family val="1"/>
        <charset val="128"/>
      </rPr>
      <t>+</t>
    </r>
    <phoneticPr fontId="2"/>
  </si>
  <si>
    <r>
      <t>円</t>
    </r>
    <r>
      <rPr>
        <sz val="9"/>
        <color theme="1"/>
        <rFont val="ＭＳ Ｐ明朝"/>
        <family val="1"/>
        <charset val="128"/>
      </rPr>
      <t>*2　</t>
    </r>
    <r>
      <rPr>
        <sz val="11"/>
        <color theme="1"/>
        <rFont val="ＭＳ Ｐ明朝"/>
        <family val="1"/>
        <charset val="128"/>
      </rPr>
      <t>+</t>
    </r>
    <phoneticPr fontId="2"/>
  </si>
  <si>
    <r>
      <t>円×（</t>
    </r>
    <r>
      <rPr>
        <sz val="9"/>
        <color theme="1"/>
        <rFont val="ＭＳ Ｐ明朝"/>
        <family val="1"/>
        <charset val="128"/>
      </rPr>
      <t>訓練生数</t>
    </r>
    <phoneticPr fontId="2"/>
  </si>
  <si>
    <t>人）</t>
    <rPh sb="0" eb="1">
      <t>ニン</t>
    </rPh>
    <phoneticPr fontId="2"/>
  </si>
  <si>
    <t>　</t>
    <phoneticPr fontId="2"/>
  </si>
  <si>
    <t>補助対象訓練生数が３人未満（１人または２人）の場合、固定費は2,027,000 円となり、単価（76,000円）×訓練生数は加算しない　（訓練生数３人の場合と同額）</t>
    <rPh sb="45" eb="47">
      <t>タンカ</t>
    </rPh>
    <rPh sb="54" eb="55">
      <t>エン</t>
    </rPh>
    <rPh sb="57" eb="60">
      <t>クンレンセイ</t>
    </rPh>
    <rPh sb="60" eb="61">
      <t>スウ</t>
    </rPh>
    <rPh sb="62" eb="64">
      <t>カサン</t>
    </rPh>
    <rPh sb="69" eb="72">
      <t>クンレンセイ</t>
    </rPh>
    <rPh sb="72" eb="73">
      <t>スウ</t>
    </rPh>
    <rPh sb="74" eb="75">
      <t>ニン</t>
    </rPh>
    <rPh sb="76" eb="78">
      <t>バアイ</t>
    </rPh>
    <rPh sb="79" eb="81">
      <t>ドウガク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</si>
</sst>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3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16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0.5"/>
      <color theme="1"/>
      <name val="ＭＳ Ｐ明朝"/>
      <family val="1"/>
      <charset val="128"/>
    </font>
    <font>
      <sz val="10.5"/>
      <color theme="1"/>
      <name val="ＭＳ Ｐゴシック"/>
      <family val="2"/>
      <scheme val="minor"/>
    </font>
    <font>
      <sz val="9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67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6" fillId="0" borderId="13" xfId="0" applyFont="1" applyBorder="1" applyAlignment="1">
      <alignment vertical="center"/>
    </xf>
    <xf numFmtId="0" fontId="6" fillId="0" borderId="15" xfId="0" applyFont="1" applyBorder="1" applyAlignment="1">
      <alignment vertical="center"/>
    </xf>
    <xf numFmtId="38" fontId="6" fillId="0" borderId="18" xfId="1" applyFont="1" applyBorder="1" applyAlignment="1">
      <alignment horizontal="right" vertical="center"/>
    </xf>
    <xf numFmtId="0" fontId="3" fillId="0" borderId="21" xfId="0" applyFont="1" applyBorder="1" applyAlignment="1">
      <alignment vertical="center"/>
    </xf>
    <xf numFmtId="0" fontId="3" fillId="0" borderId="22" xfId="0" applyFont="1" applyBorder="1" applyAlignment="1">
      <alignment vertical="center"/>
    </xf>
    <xf numFmtId="0" fontId="3" fillId="0" borderId="23" xfId="0" applyFont="1" applyBorder="1" applyAlignment="1">
      <alignment vertical="center"/>
    </xf>
    <xf numFmtId="0" fontId="3" fillId="0" borderId="24" xfId="0" applyFont="1" applyBorder="1" applyAlignment="1">
      <alignment vertical="center"/>
    </xf>
    <xf numFmtId="0" fontId="3" fillId="0" borderId="26" xfId="0" applyFont="1" applyBorder="1" applyAlignment="1">
      <alignment vertical="center"/>
    </xf>
    <xf numFmtId="0" fontId="3" fillId="0" borderId="28" xfId="0" applyFont="1" applyBorder="1" applyAlignment="1">
      <alignment vertical="center"/>
    </xf>
    <xf numFmtId="0" fontId="3" fillId="0" borderId="30" xfId="0" applyFont="1" applyBorder="1" applyAlignment="1">
      <alignment vertical="center"/>
    </xf>
    <xf numFmtId="0" fontId="3" fillId="0" borderId="34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38" fontId="6" fillId="0" borderId="11" xfId="0" applyNumberFormat="1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9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9" fillId="0" borderId="9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38" fontId="6" fillId="0" borderId="14" xfId="0" applyNumberFormat="1" applyFont="1" applyBorder="1" applyAlignment="1">
      <alignment vertical="center"/>
    </xf>
    <xf numFmtId="0" fontId="3" fillId="0" borderId="22" xfId="0" applyFont="1" applyBorder="1" applyAlignment="1">
      <alignment horizontal="distributed" vertical="center"/>
    </xf>
    <xf numFmtId="0" fontId="3" fillId="0" borderId="2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76" fontId="10" fillId="0" borderId="0" xfId="0" applyNumberFormat="1" applyFont="1" applyAlignment="1">
      <alignment horizontal="center" vertical="center"/>
    </xf>
    <xf numFmtId="38" fontId="6" fillId="0" borderId="33" xfId="1" applyFont="1" applyBorder="1" applyAlignment="1">
      <alignment vertical="center"/>
    </xf>
    <xf numFmtId="38" fontId="6" fillId="0" borderId="32" xfId="1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1" xfId="0" applyFont="1" applyBorder="1" applyAlignment="1">
      <alignment vertical="center" shrinkToFit="1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horizontal="left" vertical="center" shrinkToFit="1"/>
    </xf>
    <xf numFmtId="0" fontId="3" fillId="0" borderId="2" xfId="0" applyFont="1" applyBorder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12" fillId="0" borderId="0" xfId="0" applyFont="1" applyAlignment="1">
      <alignment horizontal="left" vertical="center" wrapText="1" indent="1"/>
    </xf>
    <xf numFmtId="0" fontId="3" fillId="0" borderId="31" xfId="0" applyFont="1" applyBorder="1" applyAlignment="1">
      <alignment horizontal="center" vertical="center"/>
    </xf>
    <xf numFmtId="0" fontId="0" fillId="0" borderId="32" xfId="0" applyBorder="1" applyAlignment="1">
      <alignment vertical="center"/>
    </xf>
    <xf numFmtId="0" fontId="0" fillId="0" borderId="35" xfId="0" applyBorder="1" applyAlignment="1">
      <alignment vertical="center"/>
    </xf>
    <xf numFmtId="0" fontId="3" fillId="0" borderId="2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38" fontId="6" fillId="0" borderId="4" xfId="1" applyFont="1" applyBorder="1" applyAlignment="1">
      <alignment vertical="center"/>
    </xf>
    <xf numFmtId="38" fontId="6" fillId="0" borderId="5" xfId="1" applyFont="1" applyBorder="1" applyAlignment="1">
      <alignment vertical="center"/>
    </xf>
    <xf numFmtId="38" fontId="6" fillId="0" borderId="3" xfId="1" applyFont="1" applyBorder="1" applyAlignment="1">
      <alignment vertical="center"/>
    </xf>
    <xf numFmtId="38" fontId="6" fillId="0" borderId="2" xfId="1" applyFont="1" applyBorder="1" applyAlignment="1">
      <alignment vertical="center"/>
    </xf>
    <xf numFmtId="38" fontId="6" fillId="0" borderId="19" xfId="1" applyFont="1" applyBorder="1" applyAlignment="1">
      <alignment vertical="center"/>
    </xf>
    <xf numFmtId="38" fontId="6" fillId="0" borderId="20" xfId="1" applyFont="1" applyBorder="1" applyAlignment="1">
      <alignment vertical="center"/>
    </xf>
    <xf numFmtId="38" fontId="6" fillId="0" borderId="16" xfId="1" applyFont="1" applyBorder="1" applyAlignment="1">
      <alignment horizontal="right" vertical="center"/>
    </xf>
    <xf numFmtId="0" fontId="3" fillId="0" borderId="17" xfId="0" applyFont="1" applyBorder="1" applyAlignment="1">
      <alignment horizontal="right" vertical="center"/>
    </xf>
    <xf numFmtId="38" fontId="6" fillId="0" borderId="11" xfId="1" applyFont="1" applyBorder="1" applyAlignment="1">
      <alignment vertical="center"/>
    </xf>
    <xf numFmtId="38" fontId="3" fillId="0" borderId="12" xfId="1" applyFont="1" applyBorder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56"/>
  <sheetViews>
    <sheetView tabSelected="1" view="pageBreakPreview" zoomScaleNormal="100" zoomScaleSheetLayoutView="100" workbookViewId="0">
      <selection activeCell="B1" sqref="B1"/>
    </sheetView>
  </sheetViews>
  <sheetFormatPr defaultColWidth="9" defaultRowHeight="13" x14ac:dyDescent="0.2"/>
  <cols>
    <col min="1" max="32" width="3.08984375" style="1" customWidth="1"/>
    <col min="33" max="16384" width="9" style="1"/>
  </cols>
  <sheetData>
    <row r="1" spans="1:25" ht="25" customHeight="1" x14ac:dyDescent="0.2">
      <c r="A1" s="1" t="s">
        <v>20</v>
      </c>
    </row>
    <row r="2" spans="1:25" ht="25" customHeight="1" x14ac:dyDescent="0.2"/>
    <row r="3" spans="1:25" ht="25" customHeight="1" x14ac:dyDescent="0.2">
      <c r="A3" s="2"/>
      <c r="B3" s="2"/>
      <c r="C3" s="2"/>
      <c r="D3" s="2"/>
      <c r="E3" s="48"/>
      <c r="F3" s="48"/>
      <c r="G3" s="48"/>
      <c r="H3" s="48"/>
      <c r="I3" s="3" t="s">
        <v>21</v>
      </c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spans="1:25" ht="25" customHeight="1" x14ac:dyDescent="0.2"/>
    <row r="5" spans="1:25" ht="25" customHeight="1" x14ac:dyDescent="0.2">
      <c r="K5" s="44" t="s">
        <v>0</v>
      </c>
      <c r="L5" s="44"/>
      <c r="M5" s="44"/>
      <c r="N5" s="44"/>
      <c r="O5" s="45"/>
      <c r="P5" s="45"/>
      <c r="Q5" s="45"/>
      <c r="R5" s="45"/>
      <c r="S5" s="45"/>
      <c r="T5" s="45"/>
      <c r="U5" s="45"/>
      <c r="V5" s="45"/>
      <c r="W5" s="45"/>
    </row>
    <row r="6" spans="1:25" ht="25" customHeight="1" x14ac:dyDescent="0.2">
      <c r="K6" s="46" t="s">
        <v>1</v>
      </c>
      <c r="L6" s="46"/>
      <c r="M6" s="46"/>
      <c r="N6" s="47"/>
      <c r="O6" s="45"/>
      <c r="P6" s="45"/>
      <c r="Q6" s="45"/>
      <c r="R6" s="45"/>
      <c r="S6" s="45"/>
      <c r="T6" s="45"/>
      <c r="U6" s="45"/>
      <c r="V6" s="45"/>
      <c r="W6" s="45"/>
    </row>
    <row r="7" spans="1:25" ht="25" customHeight="1" x14ac:dyDescent="0.2"/>
    <row r="8" spans="1:25" ht="25" customHeight="1" x14ac:dyDescent="0.2">
      <c r="B8" s="1" t="s">
        <v>2</v>
      </c>
    </row>
    <row r="9" spans="1:25" ht="31.5" customHeight="1" thickBot="1" x14ac:dyDescent="0.25">
      <c r="B9" s="1" t="s">
        <v>22</v>
      </c>
      <c r="G9" s="20" t="s">
        <v>19</v>
      </c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</row>
    <row r="10" spans="1:25" ht="25" customHeight="1" thickBot="1" x14ac:dyDescent="0.25">
      <c r="G10" s="11"/>
      <c r="H10" s="12"/>
      <c r="I10" s="12"/>
      <c r="J10" s="12"/>
      <c r="K10" s="13"/>
      <c r="L10" s="34" t="s">
        <v>8</v>
      </c>
      <c r="M10" s="34"/>
      <c r="N10" s="34"/>
      <c r="O10" s="34"/>
      <c r="P10" s="34"/>
      <c r="Q10" s="34"/>
      <c r="R10" s="14"/>
    </row>
    <row r="11" spans="1:25" ht="25" customHeight="1" thickTop="1" x14ac:dyDescent="0.2">
      <c r="G11" s="35" t="s">
        <v>3</v>
      </c>
      <c r="H11" s="36"/>
      <c r="I11" s="36"/>
      <c r="J11" s="36"/>
      <c r="K11" s="55"/>
      <c r="L11" s="56"/>
      <c r="M11" s="56"/>
      <c r="N11" s="56"/>
      <c r="O11" s="56"/>
      <c r="P11" s="56"/>
      <c r="Q11" s="56"/>
      <c r="R11" s="15"/>
    </row>
    <row r="12" spans="1:25" ht="25" customHeight="1" x14ac:dyDescent="0.2">
      <c r="G12" s="37" t="s">
        <v>4</v>
      </c>
      <c r="H12" s="38"/>
      <c r="I12" s="38"/>
      <c r="J12" s="38"/>
      <c r="K12" s="57"/>
      <c r="L12" s="58"/>
      <c r="M12" s="58"/>
      <c r="N12" s="58"/>
      <c r="O12" s="58"/>
      <c r="P12" s="58"/>
      <c r="Q12" s="58"/>
      <c r="R12" s="16"/>
    </row>
    <row r="13" spans="1:25" ht="25" customHeight="1" x14ac:dyDescent="0.2">
      <c r="G13" s="37" t="s">
        <v>5</v>
      </c>
      <c r="H13" s="38"/>
      <c r="I13" s="38"/>
      <c r="J13" s="38"/>
      <c r="K13" s="57"/>
      <c r="L13" s="58"/>
      <c r="M13" s="58"/>
      <c r="N13" s="58"/>
      <c r="O13" s="58"/>
      <c r="P13" s="58"/>
      <c r="Q13" s="58"/>
      <c r="R13" s="16"/>
    </row>
    <row r="14" spans="1:25" ht="25" customHeight="1" x14ac:dyDescent="0.2">
      <c r="G14" s="37" t="s">
        <v>6</v>
      </c>
      <c r="H14" s="38"/>
      <c r="I14" s="38"/>
      <c r="J14" s="38"/>
      <c r="K14" s="57"/>
      <c r="L14" s="58"/>
      <c r="M14" s="58"/>
      <c r="N14" s="58"/>
      <c r="O14" s="58"/>
      <c r="P14" s="58"/>
      <c r="Q14" s="58"/>
      <c r="R14" s="16"/>
    </row>
    <row r="15" spans="1:25" ht="25" customHeight="1" thickBot="1" x14ac:dyDescent="0.25">
      <c r="G15" s="53" t="s">
        <v>7</v>
      </c>
      <c r="H15" s="54"/>
      <c r="I15" s="54"/>
      <c r="J15" s="54"/>
      <c r="K15" s="59"/>
      <c r="L15" s="60"/>
      <c r="M15" s="60"/>
      <c r="N15" s="60"/>
      <c r="O15" s="60"/>
      <c r="P15" s="60"/>
      <c r="Q15" s="60"/>
      <c r="R15" s="17"/>
    </row>
    <row r="16" spans="1:25" ht="25" customHeight="1" thickTop="1" thickBot="1" x14ac:dyDescent="0.25">
      <c r="G16" s="50" t="s">
        <v>9</v>
      </c>
      <c r="H16" s="51"/>
      <c r="I16" s="51"/>
      <c r="J16" s="52"/>
      <c r="K16" s="40">
        <f>SUM(K11:Q15)</f>
        <v>0</v>
      </c>
      <c r="L16" s="41"/>
      <c r="M16" s="41"/>
      <c r="N16" s="41"/>
      <c r="O16" s="41"/>
      <c r="P16" s="41"/>
      <c r="Q16" s="41"/>
      <c r="R16" s="18"/>
    </row>
    <row r="17" spans="2:26" ht="25" customHeight="1" x14ac:dyDescent="0.2">
      <c r="T17" s="1" t="s">
        <v>29</v>
      </c>
    </row>
    <row r="18" spans="2:26" ht="25" customHeight="1" x14ac:dyDescent="0.2">
      <c r="B18" s="1" t="s">
        <v>10</v>
      </c>
    </row>
    <row r="19" spans="2:26" ht="25" customHeight="1" thickBot="1" x14ac:dyDescent="0.25">
      <c r="B19" s="39">
        <v>1799000</v>
      </c>
      <c r="C19" s="39"/>
      <c r="D19" s="39"/>
      <c r="E19" s="42" t="s">
        <v>25</v>
      </c>
      <c r="F19" s="42"/>
      <c r="G19" s="39">
        <v>398800</v>
      </c>
      <c r="H19" s="39"/>
      <c r="I19" s="39"/>
      <c r="J19" s="42" t="s">
        <v>26</v>
      </c>
      <c r="K19" s="42"/>
      <c r="L19" s="39">
        <v>76000</v>
      </c>
      <c r="M19" s="39"/>
      <c r="N19" s="39"/>
      <c r="O19" s="42" t="s">
        <v>27</v>
      </c>
      <c r="P19" s="42"/>
      <c r="Q19" s="42"/>
      <c r="R19" s="42"/>
      <c r="S19" s="43"/>
      <c r="T19" s="43"/>
      <c r="U19" s="1" t="s">
        <v>28</v>
      </c>
    </row>
    <row r="20" spans="2:26" ht="25" customHeight="1" thickBot="1" x14ac:dyDescent="0.25">
      <c r="R20" s="19" t="s">
        <v>17</v>
      </c>
      <c r="S20" s="61"/>
      <c r="T20" s="62"/>
      <c r="U20" s="62"/>
      <c r="V20" s="62"/>
      <c r="W20" s="62"/>
      <c r="X20" s="62"/>
      <c r="Y20" s="10" t="s">
        <v>12</v>
      </c>
    </row>
    <row r="21" spans="2:26" ht="35.15" customHeight="1" x14ac:dyDescent="0.2">
      <c r="I21" s="5" t="s">
        <v>23</v>
      </c>
      <c r="P21" s="65"/>
      <c r="Q21" s="66"/>
      <c r="R21" s="5" t="s">
        <v>11</v>
      </c>
    </row>
    <row r="22" spans="2:26" ht="35.15" customHeight="1" x14ac:dyDescent="0.2"/>
    <row r="23" spans="2:26" ht="35.15" customHeight="1" thickBot="1" x14ac:dyDescent="0.25">
      <c r="B23" s="1" t="s">
        <v>13</v>
      </c>
    </row>
    <row r="24" spans="2:26" ht="35.15" customHeight="1" x14ac:dyDescent="0.2">
      <c r="B24" s="22" t="s">
        <v>16</v>
      </c>
      <c r="C24" s="23"/>
      <c r="D24" s="23"/>
      <c r="E24" s="23"/>
      <c r="F24" s="23"/>
      <c r="G24" s="23"/>
      <c r="H24" s="24"/>
      <c r="I24" s="30" t="s">
        <v>14</v>
      </c>
      <c r="J24" s="31"/>
      <c r="K24" s="31"/>
      <c r="L24" s="31"/>
      <c r="M24" s="31"/>
      <c r="N24" s="31"/>
      <c r="O24" s="32"/>
      <c r="P24" s="7"/>
      <c r="R24" s="27" t="s">
        <v>15</v>
      </c>
      <c r="S24" s="28"/>
      <c r="T24" s="28"/>
      <c r="U24" s="28"/>
      <c r="V24" s="28"/>
      <c r="W24" s="28"/>
      <c r="X24" s="28"/>
      <c r="Y24" s="29"/>
    </row>
    <row r="25" spans="2:26" ht="35.15" customHeight="1" thickBot="1" x14ac:dyDescent="0.25">
      <c r="B25" s="25">
        <f>ROUNDDOWN(K16*2/3,-2)</f>
        <v>0</v>
      </c>
      <c r="C25" s="26"/>
      <c r="D25" s="26"/>
      <c r="E25" s="26"/>
      <c r="F25" s="26"/>
      <c r="G25" s="26"/>
      <c r="H25" s="8" t="s">
        <v>12</v>
      </c>
      <c r="I25" s="33">
        <f>S20</f>
        <v>0</v>
      </c>
      <c r="J25" s="26"/>
      <c r="K25" s="26"/>
      <c r="L25" s="26"/>
      <c r="M25" s="26"/>
      <c r="N25" s="26"/>
      <c r="O25" s="9" t="s">
        <v>12</v>
      </c>
      <c r="P25" s="6"/>
      <c r="R25" s="63">
        <f>MIN(B25:I25)</f>
        <v>0</v>
      </c>
      <c r="S25" s="64"/>
      <c r="T25" s="64"/>
      <c r="U25" s="64"/>
      <c r="V25" s="64"/>
      <c r="W25" s="64"/>
      <c r="X25" s="64"/>
      <c r="Y25" s="9" t="s">
        <v>12</v>
      </c>
    </row>
    <row r="26" spans="2:26" ht="35.15" customHeight="1" x14ac:dyDescent="0.2"/>
    <row r="27" spans="2:26" s="4" customFormat="1" ht="19.5" customHeight="1" x14ac:dyDescent="0.2">
      <c r="B27" s="4" t="s">
        <v>18</v>
      </c>
    </row>
    <row r="28" spans="2:26" s="4" customFormat="1" ht="25" customHeight="1" x14ac:dyDescent="0.2">
      <c r="B28" s="49" t="s">
        <v>30</v>
      </c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9"/>
    </row>
    <row r="29" spans="2:26" s="4" customFormat="1" ht="19.5" customHeight="1" x14ac:dyDescent="0.2">
      <c r="B29" s="4" t="s">
        <v>24</v>
      </c>
    </row>
    <row r="30" spans="2:26" ht="35.15" customHeight="1" x14ac:dyDescent="0.2"/>
    <row r="31" spans="2:26" ht="35.15" customHeight="1" x14ac:dyDescent="0.2"/>
    <row r="32" spans="2:26" ht="35.15" customHeight="1" x14ac:dyDescent="0.2"/>
    <row r="33" ht="35.15" customHeight="1" x14ac:dyDescent="0.2"/>
    <row r="34" ht="35.15" customHeight="1" x14ac:dyDescent="0.2"/>
    <row r="35" ht="35.15" customHeight="1" x14ac:dyDescent="0.2"/>
    <row r="36" ht="35.15" customHeight="1" x14ac:dyDescent="0.2"/>
    <row r="37" ht="35.15" customHeight="1" x14ac:dyDescent="0.2"/>
    <row r="38" ht="35.15" customHeight="1" x14ac:dyDescent="0.2"/>
    <row r="39" ht="35.15" customHeight="1" x14ac:dyDescent="0.2"/>
    <row r="40" ht="35.15" customHeight="1" x14ac:dyDescent="0.2"/>
    <row r="41" ht="35.15" customHeight="1" x14ac:dyDescent="0.2"/>
    <row r="42" ht="35.15" customHeight="1" x14ac:dyDescent="0.2"/>
    <row r="43" ht="35.15" customHeight="1" x14ac:dyDescent="0.2"/>
    <row r="44" ht="35.15" customHeight="1" x14ac:dyDescent="0.2"/>
    <row r="45" ht="35.15" customHeight="1" x14ac:dyDescent="0.2"/>
    <row r="46" ht="35.15" customHeight="1" x14ac:dyDescent="0.2"/>
    <row r="47" ht="35.15" customHeight="1" x14ac:dyDescent="0.2"/>
    <row r="48" ht="35.15" customHeight="1" x14ac:dyDescent="0.2"/>
    <row r="49" ht="35.15" customHeight="1" x14ac:dyDescent="0.2"/>
    <row r="50" ht="35.15" customHeight="1" x14ac:dyDescent="0.2"/>
    <row r="51" ht="35.15" customHeight="1" x14ac:dyDescent="0.2"/>
    <row r="52" ht="35.15" customHeight="1" x14ac:dyDescent="0.2"/>
    <row r="53" ht="35.15" customHeight="1" x14ac:dyDescent="0.2"/>
    <row r="54" ht="35.15" customHeight="1" x14ac:dyDescent="0.2"/>
    <row r="55" ht="35.15" customHeight="1" x14ac:dyDescent="0.2"/>
    <row r="56" ht="35.15" customHeight="1" x14ac:dyDescent="0.2"/>
  </sheetData>
  <mergeCells count="35">
    <mergeCell ref="B28:Z28"/>
    <mergeCell ref="G16:J16"/>
    <mergeCell ref="G15:J15"/>
    <mergeCell ref="K11:Q11"/>
    <mergeCell ref="K12:Q12"/>
    <mergeCell ref="K13:Q13"/>
    <mergeCell ref="K14:Q14"/>
    <mergeCell ref="K15:Q15"/>
    <mergeCell ref="S20:X20"/>
    <mergeCell ref="R25:X25"/>
    <mergeCell ref="P21:Q21"/>
    <mergeCell ref="G19:I19"/>
    <mergeCell ref="J19:K19"/>
    <mergeCell ref="L19:N19"/>
    <mergeCell ref="K5:N5"/>
    <mergeCell ref="O5:W5"/>
    <mergeCell ref="K6:N6"/>
    <mergeCell ref="O6:W6"/>
    <mergeCell ref="E3:H3"/>
    <mergeCell ref="G9:W9"/>
    <mergeCell ref="B24:H24"/>
    <mergeCell ref="B25:G25"/>
    <mergeCell ref="R24:Y24"/>
    <mergeCell ref="I24:O24"/>
    <mergeCell ref="I25:N25"/>
    <mergeCell ref="L10:Q10"/>
    <mergeCell ref="G11:J11"/>
    <mergeCell ref="G12:J12"/>
    <mergeCell ref="G13:J13"/>
    <mergeCell ref="G14:J14"/>
    <mergeCell ref="B19:D19"/>
    <mergeCell ref="K16:Q16"/>
    <mergeCell ref="O19:R19"/>
    <mergeCell ref="S19:T19"/>
    <mergeCell ref="E19:F19"/>
  </mergeCells>
  <phoneticPr fontId="2"/>
  <pageMargins left="0.7" right="0.7" top="0.75" bottom="0.75" header="0.3" footer="0.3"/>
  <pageSetup paperSize="9" scale="9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2026-03-02T10:48:14Z</dcterms:modified>
</cp:coreProperties>
</file>