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44EB104C-16DD-4296-B274-1734EEF548F9}" xr6:coauthVersionLast="47" xr6:coauthVersionMax="47" xr10:uidLastSave="{00000000-0000-0000-0000-000000000000}"/>
  <bookViews>
    <workbookView xWindow="20" yWindow="20" windowWidth="19180" windowHeight="10060" xr2:uid="{00000000-000D-0000-FFFF-FFFF00000000}"/>
  </bookViews>
  <sheets>
    <sheet name="Sheet1" sheetId="1" r:id="rId1"/>
  </sheets>
  <definedNames>
    <definedName name="_xlnm.Print_Area" localSheetId="0">Sheet1!$A$1:$AH$69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2" i="1" l="1"/>
  <c r="AD69" i="1"/>
  <c r="AD16" i="1"/>
  <c r="V49" i="1"/>
  <c r="X37" i="1"/>
  <c r="V13" i="1"/>
  <c r="V11" i="1"/>
  <c r="R69" i="1" l="1"/>
  <c r="N69" i="1"/>
  <c r="K69" i="1"/>
  <c r="N16" i="1"/>
  <c r="R16" i="1"/>
  <c r="J16" i="1"/>
  <c r="V67" i="1" l="1"/>
  <c r="V68" i="1"/>
  <c r="V65" i="1"/>
  <c r="V66" i="1"/>
  <c r="V59" i="1"/>
  <c r="V60" i="1"/>
  <c r="V61" i="1"/>
  <c r="V62" i="1"/>
  <c r="V63" i="1"/>
  <c r="V64" i="1"/>
  <c r="V52" i="1"/>
  <c r="V53" i="1"/>
  <c r="V54" i="1"/>
  <c r="V55" i="1"/>
  <c r="V56" i="1"/>
  <c r="V57" i="1"/>
  <c r="V58" i="1"/>
  <c r="V51" i="1"/>
  <c r="V50" i="1"/>
  <c r="V12" i="1"/>
  <c r="V14" i="1"/>
  <c r="V15" i="1"/>
  <c r="W69" i="1" l="1"/>
  <c r="W16" i="1"/>
</calcChain>
</file>

<file path=xl/sharedStrings.xml><?xml version="1.0" encoding="utf-8"?>
<sst xmlns="http://schemas.openxmlformats.org/spreadsheetml/2006/main" count="98" uniqueCount="72">
  <si>
    <t>[様式7-3]</t>
    <rPh sb="1" eb="3">
      <t>ヨウシキ</t>
    </rPh>
    <phoneticPr fontId="2"/>
  </si>
  <si>
    <t>１　補助金交付限度額</t>
    <rPh sb="2" eb="5">
      <t>ホジョキン</t>
    </rPh>
    <rPh sb="5" eb="7">
      <t>コウフ</t>
    </rPh>
    <rPh sb="7" eb="9">
      <t>ゲンド</t>
    </rPh>
    <rPh sb="9" eb="10">
      <t>ガク</t>
    </rPh>
    <phoneticPr fontId="2"/>
  </si>
  <si>
    <t>　　[短期課程]</t>
    <rPh sb="3" eb="5">
      <t>タンキ</t>
    </rPh>
    <rPh sb="5" eb="7">
      <t>カテイ</t>
    </rPh>
    <phoneticPr fontId="2"/>
  </si>
  <si>
    <t>年度　運営費補助金算出表（短期課程）</t>
  </si>
  <si>
    <t>事業所・団体名</t>
    <rPh sb="0" eb="3">
      <t>ジギョウショ</t>
    </rPh>
    <rPh sb="4" eb="6">
      <t>ダンタイ</t>
    </rPh>
    <rPh sb="6" eb="7">
      <t>メイ</t>
    </rPh>
    <phoneticPr fontId="2"/>
  </si>
  <si>
    <t>訓練科名</t>
    <rPh sb="0" eb="2">
      <t>クンレン</t>
    </rPh>
    <rPh sb="2" eb="3">
      <t>カ</t>
    </rPh>
    <rPh sb="3" eb="4">
      <t>メイ</t>
    </rPh>
    <phoneticPr fontId="2"/>
  </si>
  <si>
    <t>（単独訓練校の場合は当該訓練校を１訓練科とみなすこと。
　共同訓練校は訓練科ごとに作成すること。）</t>
    <rPh sb="1" eb="3">
      <t>タンドク</t>
    </rPh>
    <rPh sb="3" eb="5">
      <t>クンレン</t>
    </rPh>
    <rPh sb="5" eb="6">
      <t>コウ</t>
    </rPh>
    <rPh sb="7" eb="9">
      <t>バアイ</t>
    </rPh>
    <rPh sb="10" eb="12">
      <t>トウガイ</t>
    </rPh>
    <rPh sb="12" eb="15">
      <t>クンレンコウ</t>
    </rPh>
    <rPh sb="17" eb="19">
      <t>クンレン</t>
    </rPh>
    <rPh sb="19" eb="20">
      <t>カ</t>
    </rPh>
    <rPh sb="29" eb="31">
      <t>キョウドウ</t>
    </rPh>
    <rPh sb="31" eb="33">
      <t>クンレン</t>
    </rPh>
    <rPh sb="33" eb="34">
      <t>コウ</t>
    </rPh>
    <rPh sb="35" eb="37">
      <t>クンレン</t>
    </rPh>
    <rPh sb="37" eb="38">
      <t>カ</t>
    </rPh>
    <rPh sb="41" eb="43">
      <t>サクセイ</t>
    </rPh>
    <phoneticPr fontId="2"/>
  </si>
  <si>
    <t>時間数</t>
    <rPh sb="0" eb="3">
      <t>ジカンスウ</t>
    </rPh>
    <phoneticPr fontId="2"/>
  </si>
  <si>
    <t>単位数</t>
    <rPh sb="0" eb="2">
      <t>タンイ</t>
    </rPh>
    <rPh sb="2" eb="3">
      <t>カズ</t>
    </rPh>
    <phoneticPr fontId="2"/>
  </si>
  <si>
    <t>a</t>
    <phoneticPr fontId="2"/>
  </si>
  <si>
    <t>訓練生数</t>
    <rPh sb="0" eb="2">
      <t>クンレン</t>
    </rPh>
    <rPh sb="2" eb="3">
      <t>セイ</t>
    </rPh>
    <rPh sb="3" eb="4">
      <t>カズ</t>
    </rPh>
    <phoneticPr fontId="2"/>
  </si>
  <si>
    <t>単位人</t>
    <rPh sb="0" eb="2">
      <t>タンイ</t>
    </rPh>
    <rPh sb="2" eb="3">
      <t>ヒト</t>
    </rPh>
    <phoneticPr fontId="2"/>
  </si>
  <si>
    <t>a×b</t>
    <phoneticPr fontId="2"/>
  </si>
  <si>
    <t>b</t>
    <phoneticPr fontId="2"/>
  </si>
  <si>
    <t>コ　ー　ス</t>
    <phoneticPr fontId="2"/>
  </si>
  <si>
    <t>計</t>
    <rPh sb="0" eb="1">
      <t>ケイ</t>
    </rPh>
    <phoneticPr fontId="2"/>
  </si>
  <si>
    <t>各コース訓練時間・単位</t>
    <rPh sb="0" eb="1">
      <t>カク</t>
    </rPh>
    <rPh sb="4" eb="6">
      <t>クンレン</t>
    </rPh>
    <rPh sb="6" eb="8">
      <t>ジカン</t>
    </rPh>
    <rPh sb="9" eb="11">
      <t>タンイ</t>
    </rPh>
    <phoneticPr fontId="2"/>
  </si>
  <si>
    <t>訓練時間</t>
    <rPh sb="0" eb="2">
      <t>クンレン</t>
    </rPh>
    <rPh sb="2" eb="4">
      <t>ジカン</t>
    </rPh>
    <phoneticPr fontId="2"/>
  </si>
  <si>
    <t>12～15H</t>
    <phoneticPr fontId="2"/>
  </si>
  <si>
    <t>16～25H</t>
    <phoneticPr fontId="2"/>
  </si>
  <si>
    <t>26～40H</t>
    <phoneticPr fontId="2"/>
  </si>
  <si>
    <t>41～60H</t>
    <phoneticPr fontId="2"/>
  </si>
  <si>
    <t>61～80H</t>
    <phoneticPr fontId="2"/>
  </si>
  <si>
    <t>81～100H</t>
    <phoneticPr fontId="2"/>
  </si>
  <si>
    <t>101～150H</t>
    <phoneticPr fontId="2"/>
  </si>
  <si>
    <t>701H以上</t>
    <rPh sb="4" eb="6">
      <t>イジョウ</t>
    </rPh>
    <phoneticPr fontId="2"/>
  </si>
  <si>
    <t>601～700H</t>
    <phoneticPr fontId="2"/>
  </si>
  <si>
    <t>2001～3000</t>
    <phoneticPr fontId="2"/>
  </si>
  <si>
    <t>※管理監督者コースの１単位は10H以上です。</t>
    <rPh sb="1" eb="3">
      <t>カンリ</t>
    </rPh>
    <rPh sb="3" eb="6">
      <t>カントクシャ</t>
    </rPh>
    <rPh sb="11" eb="13">
      <t>タンイ</t>
    </rPh>
    <rPh sb="17" eb="19">
      <t>イジョウ</t>
    </rPh>
    <phoneticPr fontId="2"/>
  </si>
  <si>
    <t>※補助対象外：事業主、出席率80％未満の者等</t>
    <rPh sb="1" eb="3">
      <t>ホジョ</t>
    </rPh>
    <rPh sb="3" eb="6">
      <t>タイショウガイ</t>
    </rPh>
    <rPh sb="7" eb="10">
      <t>ジギョウヌシ</t>
    </rPh>
    <rPh sb="11" eb="13">
      <t>シュッセキ</t>
    </rPh>
    <rPh sb="13" eb="14">
      <t>リツ</t>
    </rPh>
    <rPh sb="17" eb="19">
      <t>ミマン</t>
    </rPh>
    <rPh sb="20" eb="21">
      <t>モノ</t>
    </rPh>
    <rPh sb="21" eb="22">
      <t>ナド</t>
    </rPh>
    <phoneticPr fontId="2"/>
  </si>
  <si>
    <t>[技能士コース]</t>
    <rPh sb="1" eb="4">
      <t>ギノウシ</t>
    </rPh>
    <phoneticPr fontId="2"/>
  </si>
  <si>
    <t>修了訓練生数</t>
    <rPh sb="0" eb="2">
      <t>シュウリョウ</t>
    </rPh>
    <rPh sb="2" eb="4">
      <t>クンレン</t>
    </rPh>
    <rPh sb="4" eb="5">
      <t>セイ</t>
    </rPh>
    <rPh sb="5" eb="6">
      <t>カズ</t>
    </rPh>
    <phoneticPr fontId="2"/>
  </si>
  <si>
    <t>補助金交付限度額</t>
    <rPh sb="0" eb="3">
      <t>ホジョキン</t>
    </rPh>
    <rPh sb="3" eb="5">
      <t>コウフ</t>
    </rPh>
    <rPh sb="5" eb="7">
      <t>ゲンド</t>
    </rPh>
    <rPh sb="7" eb="8">
      <t>ガク</t>
    </rPh>
    <phoneticPr fontId="2"/>
  </si>
  <si>
    <t>人</t>
    <rPh sb="0" eb="1">
      <t>ヒト</t>
    </rPh>
    <phoneticPr fontId="2"/>
  </si>
  <si>
    <t>円</t>
    <rPh sb="0" eb="1">
      <t>エン</t>
    </rPh>
    <phoneticPr fontId="2"/>
  </si>
  <si>
    <t>単位</t>
    <rPh sb="0" eb="2">
      <t>タンイ</t>
    </rPh>
    <phoneticPr fontId="2"/>
  </si>
  <si>
    <t>151～200H</t>
    <phoneticPr fontId="2"/>
  </si>
  <si>
    <t>201～300H</t>
    <phoneticPr fontId="2"/>
  </si>
  <si>
    <t>301～400H</t>
    <phoneticPr fontId="2"/>
  </si>
  <si>
    <t>401～500H</t>
    <phoneticPr fontId="2"/>
  </si>
  <si>
    <t>501～600H</t>
    <phoneticPr fontId="2"/>
  </si>
  <si>
    <t>3001～4000</t>
    <phoneticPr fontId="2"/>
  </si>
  <si>
    <t>4001～5000</t>
    <phoneticPr fontId="2"/>
  </si>
  <si>
    <t>計（端数切捨て）</t>
    <rPh sb="0" eb="1">
      <t>ケイ</t>
    </rPh>
    <rPh sb="2" eb="4">
      <t>ハスウ</t>
    </rPh>
    <rPh sb="4" eb="6">
      <t>キリス</t>
    </rPh>
    <phoneticPr fontId="2"/>
  </si>
  <si>
    <t>２　交付決定見込額（「補助対象経費の2/3」、「交付限度額」のどちらか少ない額）</t>
    <rPh sb="2" eb="4">
      <t>コウフ</t>
    </rPh>
    <rPh sb="4" eb="6">
      <t>ケッテイ</t>
    </rPh>
    <rPh sb="6" eb="8">
      <t>ミコ</t>
    </rPh>
    <rPh sb="8" eb="9">
      <t>ガク</t>
    </rPh>
    <rPh sb="11" eb="13">
      <t>ホジョ</t>
    </rPh>
    <rPh sb="13" eb="15">
      <t>タイショウ</t>
    </rPh>
    <rPh sb="15" eb="17">
      <t>ケイヒ</t>
    </rPh>
    <rPh sb="24" eb="26">
      <t>コウフ</t>
    </rPh>
    <rPh sb="26" eb="28">
      <t>ゲンド</t>
    </rPh>
    <rPh sb="28" eb="29">
      <t>ガク</t>
    </rPh>
    <rPh sb="35" eb="36">
      <t>スク</t>
    </rPh>
    <rPh sb="38" eb="39">
      <t>ガク</t>
    </rPh>
    <phoneticPr fontId="2"/>
  </si>
  <si>
    <t>補助対象経費の2/3</t>
    <rPh sb="0" eb="2">
      <t>ホジョ</t>
    </rPh>
    <rPh sb="2" eb="4">
      <t>タイショウ</t>
    </rPh>
    <rPh sb="4" eb="6">
      <t>ケイヒ</t>
    </rPh>
    <phoneticPr fontId="2"/>
  </si>
  <si>
    <t>（100円未満切捨）</t>
    <rPh sb="4" eb="5">
      <t>エン</t>
    </rPh>
    <rPh sb="5" eb="7">
      <t>ミマン</t>
    </rPh>
    <rPh sb="7" eb="8">
      <t>キ</t>
    </rPh>
    <rPh sb="8" eb="9">
      <t>ス</t>
    </rPh>
    <phoneticPr fontId="2"/>
  </si>
  <si>
    <t>交付決定見込額</t>
    <rPh sb="0" eb="2">
      <t>コウフ</t>
    </rPh>
    <rPh sb="2" eb="4">
      <t>ケッテイ</t>
    </rPh>
    <rPh sb="4" eb="6">
      <t>ミコ</t>
    </rPh>
    <rPh sb="6" eb="7">
      <t>ガク</t>
    </rPh>
    <phoneticPr fontId="2"/>
  </si>
  <si>
    <t>交付限度額</t>
    <rPh sb="0" eb="2">
      <t>コウフ</t>
    </rPh>
    <rPh sb="2" eb="4">
      <t>ゲンド</t>
    </rPh>
    <rPh sb="4" eb="5">
      <t>ガク</t>
    </rPh>
    <phoneticPr fontId="2"/>
  </si>
  <si>
    <t>３　前年度実績単位人</t>
    <rPh sb="2" eb="5">
      <t>ゼンネンド</t>
    </rPh>
    <rPh sb="5" eb="7">
      <t>ジッセキ</t>
    </rPh>
    <rPh sb="7" eb="9">
      <t>タンイ</t>
    </rPh>
    <rPh sb="9" eb="10">
      <t>ヒト</t>
    </rPh>
    <phoneticPr fontId="2"/>
  </si>
  <si>
    <t>４　訓練終了予定年月日（複数科実施の場合は最終日）</t>
    <rPh sb="2" eb="4">
      <t>クンレン</t>
    </rPh>
    <rPh sb="4" eb="6">
      <t>シュウリョウ</t>
    </rPh>
    <rPh sb="6" eb="8">
      <t>ヨテイ</t>
    </rPh>
    <rPh sb="8" eb="11">
      <t>ネンガッピ</t>
    </rPh>
    <rPh sb="12" eb="14">
      <t>フクスウ</t>
    </rPh>
    <rPh sb="14" eb="15">
      <t>カ</t>
    </rPh>
    <rPh sb="15" eb="17">
      <t>ジッシ</t>
    </rPh>
    <rPh sb="18" eb="20">
      <t>バアイ</t>
    </rPh>
    <rPh sb="21" eb="24">
      <t>サイシュウビ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</si>
  <si>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</si>
  <si>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</si>
  <si>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</si>
  <si>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別紙</t>
    <rPh sb="0" eb="2">
      <t>ベッシ</t>
    </rPh>
    <phoneticPr fontId="2"/>
  </si>
  <si>
    <t>コ　ー　ス</t>
    <phoneticPr fontId="2"/>
  </si>
  <si>
    <t>0%</t>
    <phoneticPr fontId="2"/>
  </si>
  <si>
    <t>ｃ</t>
    <phoneticPr fontId="2"/>
  </si>
  <si>
    <t>ｃ</t>
    <phoneticPr fontId="2"/>
  </si>
  <si>
    <t>0</t>
    <phoneticPr fontId="2"/>
  </si>
  <si>
    <t>円</t>
    <phoneticPr fontId="2"/>
  </si>
  <si>
    <t>a×b</t>
    <phoneticPr fontId="2"/>
  </si>
  <si>
    <t>円</t>
    <rPh sb="0" eb="1">
      <t>エン</t>
    </rPh>
    <phoneticPr fontId="2"/>
  </si>
  <si>
    <t>単  価</t>
    <rPh sb="0" eb="1">
      <t>タン</t>
    </rPh>
    <rPh sb="3" eb="4">
      <t>アタイ</t>
    </rPh>
    <phoneticPr fontId="2"/>
  </si>
  <si>
    <t>a</t>
    <phoneticPr fontId="2"/>
  </si>
  <si>
    <t>10,100×c＝</t>
    <phoneticPr fontId="2"/>
  </si>
  <si>
    <t>48,500円</t>
    <rPh sb="6" eb="7">
      <t>エン</t>
    </rPh>
    <phoneticPr fontId="2"/>
  </si>
  <si>
    <t>10,100×ｃ＝</t>
    <phoneticPr fontId="2"/>
  </si>
  <si>
    <t>ｃ欄　2000単位人以上の換算</t>
    <rPh sb="1" eb="2">
      <t>ラン</t>
    </rPh>
    <rPh sb="10" eb="12">
      <t>イジョウ</t>
    </rPh>
    <rPh sb="13" eb="15">
      <t>カンサン</t>
    </rPh>
    <phoneticPr fontId="2"/>
  </si>
  <si>
    <t>2000単位人</t>
    <phoneticPr fontId="2"/>
  </si>
  <si>
    <t>単位人</t>
    <phoneticPr fontId="2"/>
  </si>
  <si>
    <t>5001単位人以上</t>
    <rPh sb="7" eb="9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</si>
</sst>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u/>
      <sz val="10"/>
      <color theme="1"/>
      <name val="ＭＳ 明朝"/>
      <family val="1"/>
      <charset val="128"/>
    </font>
    <font>
      <u/>
      <sz val="10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4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9" fontId="10" fillId="0" borderId="4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7" fillId="0" borderId="46" xfId="0" applyFont="1" applyBorder="1" applyAlignment="1">
      <alignment horizontal="center" vertical="center"/>
    </xf>
    <xf numFmtId="9" fontId="10" fillId="0" borderId="16" xfId="0" quotePrefix="1" applyNumberFormat="1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11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3" fillId="0" borderId="25" xfId="0" applyFont="1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176" fontId="3" fillId="0" borderId="25" xfId="0" applyNumberFormat="1" applyFon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38" fontId="5" fillId="0" borderId="27" xfId="1" applyFont="1" applyBorder="1" applyAlignment="1">
      <alignment vertical="center"/>
    </xf>
    <xf numFmtId="38" fontId="7" fillId="0" borderId="28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3" fontId="12" fillId="0" borderId="1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3" fontId="12" fillId="0" borderId="4" xfId="0" applyNumberFormat="1" applyFont="1" applyBorder="1" applyAlignment="1">
      <alignment vertical="center"/>
    </xf>
    <xf numFmtId="49" fontId="12" fillId="0" borderId="16" xfId="0" applyNumberFormat="1" applyFont="1" applyBorder="1" applyAlignment="1">
      <alignment horizontal="right" vertical="center"/>
    </xf>
    <xf numFmtId="49" fontId="13" fillId="0" borderId="17" xfId="0" applyNumberFormat="1" applyFont="1" applyBorder="1" applyAlignment="1">
      <alignment horizontal="right" vertical="center"/>
    </xf>
    <xf numFmtId="3" fontId="12" fillId="0" borderId="13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38" fontId="4" fillId="0" borderId="30" xfId="1" applyFont="1" applyBorder="1" applyAlignment="1">
      <alignment vertical="center"/>
    </xf>
    <xf numFmtId="38" fontId="0" fillId="0" borderId="28" xfId="1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56" xfId="0" applyFont="1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3" fillId="0" borderId="46" xfId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 shrinkToFit="1"/>
    </xf>
    <xf numFmtId="0" fontId="10" fillId="0" borderId="46" xfId="0" applyFont="1" applyBorder="1" applyAlignment="1">
      <alignment horizontal="left" vertical="center" shrinkToFit="1"/>
    </xf>
    <xf numFmtId="0" fontId="3" fillId="0" borderId="48" xfId="0" applyFont="1" applyBorder="1" applyAlignment="1">
      <alignment horizontal="left" vertical="center" shrinkToFit="1"/>
    </xf>
    <xf numFmtId="0" fontId="3" fillId="0" borderId="46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6"/>
  <sheetViews>
    <sheetView showZeros="0" tabSelected="1" view="pageBreakPreview" zoomScale="85" zoomScaleNormal="100" zoomScaleSheetLayoutView="85" workbookViewId="0"/>
  </sheetViews>
  <sheetFormatPr defaultColWidth="9" defaultRowHeight="13" x14ac:dyDescent="0.2"/>
  <cols>
    <col min="1" max="54" width="2.6328125" style="1" customWidth="1"/>
    <col min="55" max="16384" width="9" style="1"/>
  </cols>
  <sheetData>
    <row r="1" spans="1:34" ht="20.149999999999999" customHeight="1" x14ac:dyDescent="0.2">
      <c r="A1" s="1" t="s">
        <v>0</v>
      </c>
    </row>
    <row r="2" spans="1:34" ht="23.25" customHeight="1" x14ac:dyDescent="0.2">
      <c r="A2" s="3"/>
      <c r="F2" s="3"/>
      <c r="G2" s="22"/>
      <c r="H2" s="65"/>
      <c r="I2" s="65"/>
      <c r="J2" s="65"/>
      <c r="K2" s="3" t="s">
        <v>3</v>
      </c>
    </row>
    <row r="3" spans="1:34" ht="10.5" customHeight="1" x14ac:dyDescent="0.2">
      <c r="A3" s="3"/>
    </row>
    <row r="4" spans="1:34" ht="20.149999999999999" customHeight="1" x14ac:dyDescent="0.2">
      <c r="A4" s="3"/>
      <c r="P4" s="86" t="s">
        <v>4</v>
      </c>
      <c r="Q4" s="87"/>
      <c r="R4" s="87"/>
      <c r="S4" s="87"/>
      <c r="T4" s="87"/>
      <c r="U4" s="87"/>
      <c r="V4" s="83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</row>
    <row r="5" spans="1:34" ht="20.149999999999999" customHeight="1" x14ac:dyDescent="0.2">
      <c r="P5" s="54" t="s">
        <v>5</v>
      </c>
      <c r="Q5" s="55"/>
      <c r="R5" s="55"/>
      <c r="S5" s="55"/>
      <c r="T5" s="55"/>
      <c r="U5" s="55"/>
      <c r="V5" s="85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6" spans="1:34" ht="20.149999999999999" customHeight="1" x14ac:dyDescent="0.2">
      <c r="A6" s="1" t="s">
        <v>1</v>
      </c>
    </row>
    <row r="7" spans="1:34" ht="20.149999999999999" customHeight="1" x14ac:dyDescent="0.2">
      <c r="A7" s="1" t="s">
        <v>2</v>
      </c>
      <c r="G7" s="72" t="s">
        <v>6</v>
      </c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</row>
    <row r="8" spans="1:34" ht="20.149999999999999" customHeight="1" thickBot="1" x14ac:dyDescent="0.25"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</row>
    <row r="9" spans="1:34" ht="15.75" customHeight="1" x14ac:dyDescent="0.2">
      <c r="A9" s="74" t="s">
        <v>14</v>
      </c>
      <c r="B9" s="30"/>
      <c r="C9" s="30"/>
      <c r="D9" s="30"/>
      <c r="E9" s="30"/>
      <c r="F9" s="30"/>
      <c r="G9" s="30"/>
      <c r="H9" s="30"/>
      <c r="I9" s="75"/>
      <c r="J9" s="29" t="s">
        <v>7</v>
      </c>
      <c r="K9" s="30"/>
      <c r="L9" s="30"/>
      <c r="M9" s="75"/>
      <c r="N9" s="29" t="s">
        <v>8</v>
      </c>
      <c r="O9" s="30"/>
      <c r="P9" s="30"/>
      <c r="Q9" s="75"/>
      <c r="R9" s="29" t="s">
        <v>10</v>
      </c>
      <c r="S9" s="30"/>
      <c r="T9" s="30"/>
      <c r="U9" s="75"/>
      <c r="V9" s="29" t="s">
        <v>11</v>
      </c>
      <c r="W9" s="30"/>
      <c r="X9" s="30"/>
      <c r="Y9" s="75"/>
      <c r="Z9" s="29"/>
      <c r="AA9" s="30"/>
      <c r="AB9" s="30"/>
      <c r="AC9" s="30"/>
      <c r="AD9" s="30"/>
      <c r="AE9" s="30"/>
      <c r="AF9" s="30"/>
      <c r="AG9" s="30"/>
      <c r="AH9" s="31"/>
    </row>
    <row r="10" spans="1:34" ht="15" customHeight="1" thickBot="1" x14ac:dyDescent="0.25">
      <c r="A10" s="76"/>
      <c r="B10" s="77"/>
      <c r="C10" s="77"/>
      <c r="D10" s="77"/>
      <c r="E10" s="77"/>
      <c r="F10" s="77"/>
      <c r="G10" s="77"/>
      <c r="H10" s="77"/>
      <c r="I10" s="78"/>
      <c r="J10" s="79"/>
      <c r="K10" s="77"/>
      <c r="L10" s="77"/>
      <c r="M10" s="78"/>
      <c r="N10" s="80" t="s">
        <v>9</v>
      </c>
      <c r="O10" s="81"/>
      <c r="P10" s="81"/>
      <c r="Q10" s="82"/>
      <c r="R10" s="80" t="s">
        <v>13</v>
      </c>
      <c r="S10" s="81"/>
      <c r="T10" s="81"/>
      <c r="U10" s="82"/>
      <c r="V10" s="80" t="s">
        <v>12</v>
      </c>
      <c r="W10" s="81"/>
      <c r="X10" s="81"/>
      <c r="Y10" s="82"/>
      <c r="Z10" s="32"/>
      <c r="AA10" s="33"/>
      <c r="AB10" s="33"/>
      <c r="AC10" s="33"/>
      <c r="AD10" s="33"/>
      <c r="AE10" s="33"/>
      <c r="AF10" s="33"/>
      <c r="AG10" s="33"/>
      <c r="AH10" s="34"/>
    </row>
    <row r="11" spans="1:34" ht="27" customHeight="1" thickTop="1" x14ac:dyDescent="0.2">
      <c r="A11" s="40"/>
      <c r="B11" s="41"/>
      <c r="C11" s="41"/>
      <c r="D11" s="41"/>
      <c r="E11" s="41"/>
      <c r="F11" s="41"/>
      <c r="G11" s="41"/>
      <c r="H11" s="41"/>
      <c r="I11" s="42"/>
      <c r="J11" s="43"/>
      <c r="K11" s="44"/>
      <c r="L11" s="44"/>
      <c r="M11" s="45"/>
      <c r="N11" s="43"/>
      <c r="O11" s="44"/>
      <c r="P11" s="44"/>
      <c r="Q11" s="45"/>
      <c r="R11" s="43"/>
      <c r="S11" s="44"/>
      <c r="T11" s="44"/>
      <c r="U11" s="45"/>
      <c r="V11" s="43">
        <f>N11*R11</f>
        <v>0</v>
      </c>
      <c r="W11" s="44"/>
      <c r="X11" s="44"/>
      <c r="Y11" s="45"/>
      <c r="Z11" s="35"/>
      <c r="AA11" s="36"/>
      <c r="AB11" s="36"/>
      <c r="AC11" s="36"/>
      <c r="AD11" s="36"/>
      <c r="AE11" s="36"/>
      <c r="AF11" s="36"/>
      <c r="AG11" s="36"/>
      <c r="AH11" s="37"/>
    </row>
    <row r="12" spans="1:34" ht="27" customHeight="1" x14ac:dyDescent="0.2">
      <c r="A12" s="23"/>
      <c r="B12" s="24"/>
      <c r="C12" s="24"/>
      <c r="D12" s="24"/>
      <c r="E12" s="24"/>
      <c r="F12" s="24"/>
      <c r="G12" s="24"/>
      <c r="H12" s="24"/>
      <c r="I12" s="25"/>
      <c r="J12" s="26"/>
      <c r="K12" s="27"/>
      <c r="L12" s="27"/>
      <c r="M12" s="28"/>
      <c r="N12" s="26"/>
      <c r="O12" s="27"/>
      <c r="P12" s="27"/>
      <c r="Q12" s="28"/>
      <c r="R12" s="26"/>
      <c r="S12" s="27"/>
      <c r="T12" s="27"/>
      <c r="U12" s="28"/>
      <c r="V12" s="26">
        <f t="shared" ref="V12:V15" si="0">N12*R12</f>
        <v>0</v>
      </c>
      <c r="W12" s="27"/>
      <c r="X12" s="27"/>
      <c r="Y12" s="28"/>
      <c r="Z12" s="174"/>
      <c r="AA12" s="175"/>
      <c r="AB12" s="175"/>
      <c r="AC12" s="175"/>
      <c r="AD12" s="175"/>
      <c r="AE12" s="175"/>
      <c r="AF12" s="175"/>
      <c r="AG12" s="175"/>
      <c r="AH12" s="176"/>
    </row>
    <row r="13" spans="1:34" ht="27" customHeight="1" x14ac:dyDescent="0.2">
      <c r="A13" s="23"/>
      <c r="B13" s="24"/>
      <c r="C13" s="24"/>
      <c r="D13" s="24"/>
      <c r="E13" s="24"/>
      <c r="F13" s="24"/>
      <c r="G13" s="24"/>
      <c r="H13" s="24"/>
      <c r="I13" s="25"/>
      <c r="J13" s="26"/>
      <c r="K13" s="27"/>
      <c r="L13" s="27"/>
      <c r="M13" s="28"/>
      <c r="N13" s="26"/>
      <c r="O13" s="27"/>
      <c r="P13" s="27"/>
      <c r="Q13" s="28"/>
      <c r="R13" s="26"/>
      <c r="S13" s="27"/>
      <c r="T13" s="27"/>
      <c r="U13" s="28"/>
      <c r="V13" s="26">
        <f t="shared" si="0"/>
        <v>0</v>
      </c>
      <c r="W13" s="27"/>
      <c r="X13" s="27"/>
      <c r="Y13" s="28"/>
      <c r="Z13" s="174"/>
      <c r="AA13" s="175"/>
      <c r="AB13" s="175"/>
      <c r="AC13" s="175"/>
      <c r="AD13" s="175"/>
      <c r="AE13" s="175"/>
      <c r="AF13" s="175"/>
      <c r="AG13" s="175"/>
      <c r="AH13" s="176"/>
    </row>
    <row r="14" spans="1:34" ht="27" customHeight="1" x14ac:dyDescent="0.2">
      <c r="A14" s="23"/>
      <c r="B14" s="24"/>
      <c r="C14" s="24"/>
      <c r="D14" s="24"/>
      <c r="E14" s="24"/>
      <c r="F14" s="24"/>
      <c r="G14" s="24"/>
      <c r="H14" s="24"/>
      <c r="I14" s="25"/>
      <c r="J14" s="26"/>
      <c r="K14" s="27"/>
      <c r="L14" s="27"/>
      <c r="M14" s="28"/>
      <c r="N14" s="26"/>
      <c r="O14" s="27"/>
      <c r="P14" s="27"/>
      <c r="Q14" s="28"/>
      <c r="R14" s="26"/>
      <c r="S14" s="27"/>
      <c r="T14" s="27"/>
      <c r="U14" s="28"/>
      <c r="V14" s="26">
        <f t="shared" si="0"/>
        <v>0</v>
      </c>
      <c r="W14" s="27"/>
      <c r="X14" s="27"/>
      <c r="Y14" s="28"/>
      <c r="Z14" s="174"/>
      <c r="AA14" s="175"/>
      <c r="AB14" s="175"/>
      <c r="AC14" s="175"/>
      <c r="AD14" s="175"/>
      <c r="AE14" s="175"/>
      <c r="AF14" s="175"/>
      <c r="AG14" s="175"/>
      <c r="AH14" s="176"/>
    </row>
    <row r="15" spans="1:34" ht="27" customHeight="1" thickBot="1" x14ac:dyDescent="0.25">
      <c r="A15" s="66"/>
      <c r="B15" s="67"/>
      <c r="C15" s="67"/>
      <c r="D15" s="67"/>
      <c r="E15" s="67"/>
      <c r="F15" s="67"/>
      <c r="G15" s="67"/>
      <c r="H15" s="67"/>
      <c r="I15" s="68"/>
      <c r="J15" s="69"/>
      <c r="K15" s="70"/>
      <c r="L15" s="70"/>
      <c r="M15" s="71"/>
      <c r="N15" s="69"/>
      <c r="O15" s="70"/>
      <c r="P15" s="70"/>
      <c r="Q15" s="71"/>
      <c r="R15" s="69"/>
      <c r="S15" s="70"/>
      <c r="T15" s="70"/>
      <c r="U15" s="71"/>
      <c r="V15" s="69">
        <f t="shared" si="0"/>
        <v>0</v>
      </c>
      <c r="W15" s="70"/>
      <c r="X15" s="70"/>
      <c r="Y15" s="71"/>
      <c r="Z15" s="185"/>
      <c r="AA15" s="186"/>
      <c r="AB15" s="186"/>
      <c r="AC15" s="186"/>
      <c r="AD15" s="186"/>
      <c r="AE15" s="186"/>
      <c r="AF15" s="186"/>
      <c r="AG15" s="186"/>
      <c r="AH15" s="187"/>
    </row>
    <row r="16" spans="1:34" ht="27" customHeight="1" thickTop="1" thickBot="1" x14ac:dyDescent="0.25">
      <c r="A16" s="46" t="s">
        <v>15</v>
      </c>
      <c r="B16" s="47"/>
      <c r="C16" s="47"/>
      <c r="D16" s="47"/>
      <c r="E16" s="47"/>
      <c r="F16" s="47"/>
      <c r="G16" s="47"/>
      <c r="H16" s="47"/>
      <c r="I16" s="48"/>
      <c r="J16" s="49">
        <f>SUM(J11:M15)</f>
        <v>0</v>
      </c>
      <c r="K16" s="50"/>
      <c r="L16" s="50"/>
      <c r="M16" s="51"/>
      <c r="N16" s="49">
        <f t="shared" ref="N16" si="1">SUM(N11:Q15)</f>
        <v>0</v>
      </c>
      <c r="O16" s="50"/>
      <c r="P16" s="50"/>
      <c r="Q16" s="51"/>
      <c r="R16" s="49">
        <f t="shared" ref="R16" si="2">SUM(R11:U15)</f>
        <v>0</v>
      </c>
      <c r="S16" s="50"/>
      <c r="T16" s="50"/>
      <c r="U16" s="51"/>
      <c r="V16" s="14" t="s">
        <v>57</v>
      </c>
      <c r="W16" s="61">
        <f>SUM(V11:Y15)</f>
        <v>0</v>
      </c>
      <c r="X16" s="47"/>
      <c r="Y16" s="48"/>
      <c r="Z16" s="190" t="s">
        <v>65</v>
      </c>
      <c r="AA16" s="191"/>
      <c r="AB16" s="191"/>
      <c r="AC16" s="191"/>
      <c r="AD16" s="47">
        <f>10100*W16</f>
        <v>0</v>
      </c>
      <c r="AE16" s="47"/>
      <c r="AF16" s="47"/>
      <c r="AG16" s="47"/>
      <c r="AH16" s="21" t="s">
        <v>62</v>
      </c>
    </row>
    <row r="17" spans="1:34" ht="20.149999999999999" customHeight="1" x14ac:dyDescent="0.2">
      <c r="A17" s="17" t="s">
        <v>16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68</v>
      </c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4" ht="17.149999999999999" customHeight="1" thickBot="1" x14ac:dyDescent="0.25">
      <c r="A18" s="52" t="s">
        <v>17</v>
      </c>
      <c r="B18" s="88"/>
      <c r="C18" s="88"/>
      <c r="D18" s="88"/>
      <c r="E18" s="53"/>
      <c r="F18" s="52" t="s">
        <v>35</v>
      </c>
      <c r="G18" s="53"/>
      <c r="H18" s="52" t="s">
        <v>17</v>
      </c>
      <c r="I18" s="88"/>
      <c r="J18" s="88"/>
      <c r="K18" s="88"/>
      <c r="L18" s="53"/>
      <c r="M18" s="52" t="s">
        <v>35</v>
      </c>
      <c r="N18" s="53"/>
      <c r="O18" s="17"/>
      <c r="P18" s="17"/>
      <c r="Q18" s="91" t="s">
        <v>69</v>
      </c>
      <c r="R18" s="93"/>
      <c r="S18" s="93"/>
      <c r="T18" s="93"/>
      <c r="U18" s="93"/>
      <c r="V18" s="92"/>
      <c r="W18" s="58">
        <v>1</v>
      </c>
      <c r="X18" s="59"/>
      <c r="Y18" s="60"/>
      <c r="Z18" s="94">
        <v>2000</v>
      </c>
      <c r="AA18" s="95"/>
      <c r="AB18" s="95"/>
      <c r="AC18" s="38" t="s">
        <v>70</v>
      </c>
      <c r="AD18" s="38"/>
      <c r="AE18" s="39"/>
    </row>
    <row r="19" spans="1:34" ht="17.149999999999999" customHeight="1" thickTop="1" x14ac:dyDescent="0.2">
      <c r="A19" s="142" t="s">
        <v>18</v>
      </c>
      <c r="B19" s="143"/>
      <c r="C19" s="143"/>
      <c r="D19" s="143"/>
      <c r="E19" s="143"/>
      <c r="F19" s="89">
        <v>1</v>
      </c>
      <c r="G19" s="90"/>
      <c r="H19" s="121" t="s">
        <v>36</v>
      </c>
      <c r="I19" s="122"/>
      <c r="J19" s="122"/>
      <c r="K19" s="122"/>
      <c r="L19" s="123"/>
      <c r="M19" s="89">
        <v>8</v>
      </c>
      <c r="N19" s="90"/>
      <c r="O19" s="17"/>
      <c r="P19" s="17"/>
      <c r="Q19" s="91" t="s">
        <v>27</v>
      </c>
      <c r="R19" s="93"/>
      <c r="S19" s="93"/>
      <c r="T19" s="93"/>
      <c r="U19" s="93"/>
      <c r="V19" s="92"/>
      <c r="W19" s="58">
        <v>0.75</v>
      </c>
      <c r="X19" s="59"/>
      <c r="Y19" s="60"/>
      <c r="Z19" s="132"/>
      <c r="AA19" s="133"/>
      <c r="AB19" s="133"/>
      <c r="AC19" s="38" t="s">
        <v>70</v>
      </c>
      <c r="AD19" s="38"/>
      <c r="AE19" s="39"/>
    </row>
    <row r="20" spans="1:34" ht="17.149999999999999" customHeight="1" x14ac:dyDescent="0.2">
      <c r="A20" s="105" t="s">
        <v>19</v>
      </c>
      <c r="B20" s="106"/>
      <c r="C20" s="106"/>
      <c r="D20" s="106"/>
      <c r="E20" s="106"/>
      <c r="F20" s="91">
        <v>2</v>
      </c>
      <c r="G20" s="92"/>
      <c r="H20" s="118" t="s">
        <v>37</v>
      </c>
      <c r="I20" s="119"/>
      <c r="J20" s="119"/>
      <c r="K20" s="119"/>
      <c r="L20" s="120"/>
      <c r="M20" s="91">
        <v>9</v>
      </c>
      <c r="N20" s="92"/>
      <c r="O20" s="17"/>
      <c r="P20" s="17"/>
      <c r="Q20" s="91" t="s">
        <v>41</v>
      </c>
      <c r="R20" s="93"/>
      <c r="S20" s="93"/>
      <c r="T20" s="93"/>
      <c r="U20" s="93"/>
      <c r="V20" s="92"/>
      <c r="W20" s="58">
        <v>0.5</v>
      </c>
      <c r="X20" s="59"/>
      <c r="Y20" s="60"/>
      <c r="Z20" s="134"/>
      <c r="AA20" s="95"/>
      <c r="AB20" s="95"/>
      <c r="AC20" s="38" t="s">
        <v>70</v>
      </c>
      <c r="AD20" s="38"/>
      <c r="AE20" s="39"/>
    </row>
    <row r="21" spans="1:34" ht="17.149999999999999" customHeight="1" x14ac:dyDescent="0.2">
      <c r="A21" s="105" t="s">
        <v>20</v>
      </c>
      <c r="B21" s="106"/>
      <c r="C21" s="106"/>
      <c r="D21" s="106"/>
      <c r="E21" s="106"/>
      <c r="F21" s="91">
        <v>3</v>
      </c>
      <c r="G21" s="92"/>
      <c r="H21" s="118" t="s">
        <v>38</v>
      </c>
      <c r="I21" s="119"/>
      <c r="J21" s="119"/>
      <c r="K21" s="119"/>
      <c r="L21" s="120"/>
      <c r="M21" s="91">
        <v>10</v>
      </c>
      <c r="N21" s="92"/>
      <c r="O21" s="17"/>
      <c r="P21" s="17"/>
      <c r="Q21" s="91" t="s">
        <v>42</v>
      </c>
      <c r="R21" s="93"/>
      <c r="S21" s="93"/>
      <c r="T21" s="93"/>
      <c r="U21" s="93"/>
      <c r="V21" s="92"/>
      <c r="W21" s="58">
        <v>0.25</v>
      </c>
      <c r="X21" s="59"/>
      <c r="Y21" s="60"/>
      <c r="Z21" s="132"/>
      <c r="AA21" s="133"/>
      <c r="AB21" s="133"/>
      <c r="AC21" s="38" t="s">
        <v>70</v>
      </c>
      <c r="AD21" s="38"/>
      <c r="AE21" s="39"/>
    </row>
    <row r="22" spans="1:34" ht="17.149999999999999" customHeight="1" thickBot="1" x14ac:dyDescent="0.25">
      <c r="A22" s="105" t="s">
        <v>21</v>
      </c>
      <c r="B22" s="106"/>
      <c r="C22" s="106"/>
      <c r="D22" s="106"/>
      <c r="E22" s="106"/>
      <c r="F22" s="91">
        <v>4</v>
      </c>
      <c r="G22" s="92"/>
      <c r="H22" s="118" t="s">
        <v>39</v>
      </c>
      <c r="I22" s="119"/>
      <c r="J22" s="119"/>
      <c r="K22" s="119"/>
      <c r="L22" s="120"/>
      <c r="M22" s="91">
        <v>11</v>
      </c>
      <c r="N22" s="92"/>
      <c r="O22" s="17"/>
      <c r="P22" s="17"/>
      <c r="Q22" s="118" t="s">
        <v>71</v>
      </c>
      <c r="R22" s="119"/>
      <c r="S22" s="119"/>
      <c r="T22" s="119"/>
      <c r="U22" s="119"/>
      <c r="V22" s="120"/>
      <c r="W22" s="62" t="s">
        <v>56</v>
      </c>
      <c r="X22" s="63"/>
      <c r="Y22" s="64"/>
      <c r="Z22" s="135" t="s">
        <v>59</v>
      </c>
      <c r="AA22" s="136"/>
      <c r="AB22" s="136"/>
      <c r="AC22" s="56" t="s">
        <v>70</v>
      </c>
      <c r="AD22" s="56"/>
      <c r="AE22" s="57"/>
    </row>
    <row r="23" spans="1:34" ht="17.149999999999999" customHeight="1" thickTop="1" x14ac:dyDescent="0.2">
      <c r="A23" s="105" t="s">
        <v>22</v>
      </c>
      <c r="B23" s="106"/>
      <c r="C23" s="106"/>
      <c r="D23" s="106"/>
      <c r="E23" s="106"/>
      <c r="F23" s="91">
        <v>5</v>
      </c>
      <c r="G23" s="92"/>
      <c r="H23" s="118" t="s">
        <v>40</v>
      </c>
      <c r="I23" s="119"/>
      <c r="J23" s="119"/>
      <c r="K23" s="119"/>
      <c r="L23" s="120"/>
      <c r="M23" s="91">
        <v>12</v>
      </c>
      <c r="N23" s="92"/>
      <c r="O23" s="17"/>
      <c r="P23" s="17"/>
      <c r="Q23" s="139" t="s">
        <v>43</v>
      </c>
      <c r="R23" s="140"/>
      <c r="S23" s="140"/>
      <c r="T23" s="140"/>
      <c r="U23" s="140"/>
      <c r="V23" s="140"/>
      <c r="W23" s="140"/>
      <c r="X23" s="140"/>
      <c r="Y23" s="141"/>
      <c r="Z23" s="137"/>
      <c r="AA23" s="138"/>
      <c r="AB23" s="138"/>
      <c r="AC23" s="108" t="s">
        <v>70</v>
      </c>
      <c r="AD23" s="108"/>
      <c r="AE23" s="109"/>
    </row>
    <row r="24" spans="1:34" ht="17.149999999999999" customHeight="1" x14ac:dyDescent="0.2">
      <c r="A24" s="105" t="s">
        <v>23</v>
      </c>
      <c r="B24" s="106"/>
      <c r="C24" s="106"/>
      <c r="D24" s="106"/>
      <c r="E24" s="106"/>
      <c r="F24" s="91">
        <v>6</v>
      </c>
      <c r="G24" s="92"/>
      <c r="H24" s="91" t="s">
        <v>26</v>
      </c>
      <c r="I24" s="93"/>
      <c r="J24" s="93"/>
      <c r="K24" s="93"/>
      <c r="L24" s="92"/>
      <c r="M24" s="91">
        <v>13</v>
      </c>
      <c r="N24" s="92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4" ht="17.149999999999999" customHeight="1" x14ac:dyDescent="0.2">
      <c r="A25" s="91" t="s">
        <v>24</v>
      </c>
      <c r="B25" s="93"/>
      <c r="C25" s="93"/>
      <c r="D25" s="93"/>
      <c r="E25" s="92"/>
      <c r="F25" s="91">
        <v>7</v>
      </c>
      <c r="G25" s="92"/>
      <c r="H25" s="91" t="s">
        <v>25</v>
      </c>
      <c r="I25" s="93"/>
      <c r="J25" s="93"/>
      <c r="K25" s="93"/>
      <c r="L25" s="92"/>
      <c r="M25" s="91">
        <v>14</v>
      </c>
      <c r="N25" s="92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4" x14ac:dyDescent="0.2">
      <c r="A26" s="17"/>
      <c r="B26" s="17" t="s">
        <v>28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4" x14ac:dyDescent="0.2">
      <c r="A27" s="17"/>
      <c r="B27" s="17" t="s">
        <v>29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9" spans="1:34" ht="13.5" thickBot="1" x14ac:dyDescent="0.25">
      <c r="A29" s="1" t="s">
        <v>30</v>
      </c>
    </row>
    <row r="30" spans="1:34" ht="17.25" customHeight="1" x14ac:dyDescent="0.2">
      <c r="A30" s="74" t="s">
        <v>55</v>
      </c>
      <c r="B30" s="30"/>
      <c r="C30" s="30"/>
      <c r="D30" s="30"/>
      <c r="E30" s="30"/>
      <c r="F30" s="30"/>
      <c r="G30" s="30"/>
      <c r="H30" s="30"/>
      <c r="I30" s="30"/>
      <c r="J30" s="75"/>
      <c r="K30" s="100" t="s">
        <v>63</v>
      </c>
      <c r="L30" s="101"/>
      <c r="M30" s="101"/>
      <c r="N30" s="101"/>
      <c r="O30" s="101"/>
      <c r="P30" s="102"/>
      <c r="Q30" s="96" t="s">
        <v>31</v>
      </c>
      <c r="R30" s="97"/>
      <c r="S30" s="97"/>
      <c r="T30" s="97"/>
      <c r="U30" s="97"/>
      <c r="V30" s="99"/>
      <c r="W30" s="96" t="s">
        <v>32</v>
      </c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8"/>
    </row>
    <row r="31" spans="1:34" ht="17.25" customHeight="1" thickBot="1" x14ac:dyDescent="0.25">
      <c r="A31" s="103"/>
      <c r="B31" s="33"/>
      <c r="C31" s="33"/>
      <c r="D31" s="33"/>
      <c r="E31" s="33"/>
      <c r="F31" s="33"/>
      <c r="G31" s="33"/>
      <c r="H31" s="33"/>
      <c r="I31" s="33"/>
      <c r="J31" s="104"/>
      <c r="K31" s="124" t="s">
        <v>64</v>
      </c>
      <c r="L31" s="107"/>
      <c r="M31" s="9"/>
      <c r="N31" s="9"/>
      <c r="O31" s="107" t="s">
        <v>60</v>
      </c>
      <c r="P31" s="128"/>
      <c r="Q31" s="124" t="s">
        <v>13</v>
      </c>
      <c r="R31" s="107"/>
      <c r="S31" s="9"/>
      <c r="T31" s="9"/>
      <c r="U31" s="107" t="s">
        <v>33</v>
      </c>
      <c r="V31" s="128"/>
      <c r="W31" s="8"/>
      <c r="X31" s="107" t="s">
        <v>61</v>
      </c>
      <c r="Y31" s="33"/>
      <c r="Z31" s="33"/>
      <c r="AA31" s="33"/>
      <c r="AB31" s="33"/>
      <c r="AC31" s="33"/>
      <c r="AD31" s="33"/>
      <c r="AE31" s="33"/>
      <c r="AF31" s="33"/>
      <c r="AG31" s="9"/>
      <c r="AH31" s="10" t="s">
        <v>34</v>
      </c>
    </row>
    <row r="32" spans="1:34" ht="35.25" customHeight="1" thickTop="1" thickBot="1" x14ac:dyDescent="0.25">
      <c r="A32" s="113"/>
      <c r="B32" s="114"/>
      <c r="C32" s="114"/>
      <c r="D32" s="114"/>
      <c r="E32" s="114"/>
      <c r="F32" s="114"/>
      <c r="G32" s="114"/>
      <c r="H32" s="114"/>
      <c r="I32" s="114"/>
      <c r="J32" s="115"/>
      <c r="K32" s="110" t="s">
        <v>66</v>
      </c>
      <c r="L32" s="111"/>
      <c r="M32" s="111"/>
      <c r="N32" s="111"/>
      <c r="O32" s="111"/>
      <c r="P32" s="112"/>
      <c r="Q32" s="116"/>
      <c r="R32" s="117"/>
      <c r="S32" s="117"/>
      <c r="T32" s="117"/>
      <c r="U32" s="117"/>
      <c r="V32" s="6" t="s">
        <v>33</v>
      </c>
      <c r="W32" s="144">
        <f>48500*Q32</f>
        <v>0</v>
      </c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7" t="s">
        <v>34</v>
      </c>
    </row>
    <row r="34" spans="1:36" s="2" customFormat="1" ht="22.5" customHeight="1" thickBot="1" x14ac:dyDescent="0.25">
      <c r="A34" s="2" t="s">
        <v>44</v>
      </c>
    </row>
    <row r="35" spans="1:36" ht="18.75" customHeight="1" x14ac:dyDescent="0.2">
      <c r="A35" s="125" t="s">
        <v>45</v>
      </c>
      <c r="B35" s="126"/>
      <c r="C35" s="126"/>
      <c r="D35" s="126"/>
      <c r="E35" s="126"/>
      <c r="F35" s="126"/>
      <c r="G35" s="126"/>
      <c r="H35" s="126"/>
      <c r="I35" s="127"/>
      <c r="J35" s="29" t="s">
        <v>48</v>
      </c>
      <c r="K35" s="30"/>
      <c r="L35" s="30"/>
      <c r="M35" s="30"/>
      <c r="N35" s="30"/>
      <c r="O35" s="30"/>
      <c r="P35" s="30"/>
      <c r="Q35" s="30"/>
      <c r="R35" s="31"/>
      <c r="X35" s="74" t="s">
        <v>47</v>
      </c>
      <c r="Y35" s="30"/>
      <c r="Z35" s="30"/>
      <c r="AA35" s="30"/>
      <c r="AB35" s="30"/>
      <c r="AC35" s="30"/>
      <c r="AD35" s="30"/>
      <c r="AE35" s="30"/>
      <c r="AF35" s="30"/>
      <c r="AG35" s="30"/>
      <c r="AH35" s="31"/>
    </row>
    <row r="36" spans="1:36" ht="15" customHeight="1" thickBot="1" x14ac:dyDescent="0.25">
      <c r="A36" s="146" t="s">
        <v>46</v>
      </c>
      <c r="B36" s="147"/>
      <c r="C36" s="147"/>
      <c r="D36" s="147"/>
      <c r="E36" s="147"/>
      <c r="F36" s="147"/>
      <c r="G36" s="147"/>
      <c r="H36" s="147"/>
      <c r="I36" s="148"/>
      <c r="J36" s="32"/>
      <c r="K36" s="33"/>
      <c r="L36" s="33"/>
      <c r="M36" s="33"/>
      <c r="N36" s="33"/>
      <c r="O36" s="33"/>
      <c r="P36" s="33"/>
      <c r="Q36" s="33"/>
      <c r="R36" s="34"/>
      <c r="X36" s="103"/>
      <c r="Y36" s="33"/>
      <c r="Z36" s="33"/>
      <c r="AA36" s="33"/>
      <c r="AB36" s="33"/>
      <c r="AC36" s="33"/>
      <c r="AD36" s="33"/>
      <c r="AE36" s="33"/>
      <c r="AF36" s="33"/>
      <c r="AG36" s="33"/>
      <c r="AH36" s="34"/>
    </row>
    <row r="37" spans="1:36" ht="36.75" customHeight="1" thickTop="1" thickBot="1" x14ac:dyDescent="0.25">
      <c r="A37" s="129"/>
      <c r="B37" s="130"/>
      <c r="C37" s="130"/>
      <c r="D37" s="130"/>
      <c r="E37" s="130"/>
      <c r="F37" s="130"/>
      <c r="G37" s="130"/>
      <c r="H37" s="130"/>
      <c r="I37" s="4" t="s">
        <v>34</v>
      </c>
      <c r="J37" s="131"/>
      <c r="K37" s="130"/>
      <c r="L37" s="130"/>
      <c r="M37" s="130"/>
      <c r="N37" s="130"/>
      <c r="O37" s="130"/>
      <c r="P37" s="130"/>
      <c r="Q37" s="130"/>
      <c r="R37" s="5" t="s">
        <v>34</v>
      </c>
      <c r="X37" s="129">
        <f>MIN(A37:J37)</f>
        <v>0</v>
      </c>
      <c r="Y37" s="130"/>
      <c r="Z37" s="130"/>
      <c r="AA37" s="130"/>
      <c r="AB37" s="130"/>
      <c r="AC37" s="130"/>
      <c r="AD37" s="130"/>
      <c r="AE37" s="130"/>
      <c r="AF37" s="130"/>
      <c r="AG37" s="130"/>
      <c r="AH37" s="5" t="s">
        <v>34</v>
      </c>
    </row>
    <row r="39" spans="1:36" s="2" customFormat="1" ht="20.25" customHeight="1" thickBot="1" x14ac:dyDescent="0.25">
      <c r="A39" s="2" t="s">
        <v>49</v>
      </c>
      <c r="O39" s="155" t="s">
        <v>50</v>
      </c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</row>
    <row r="40" spans="1:36" s="2" customFormat="1" ht="24.75" customHeight="1" thickBot="1" x14ac:dyDescent="0.25">
      <c r="A40" s="153"/>
      <c r="B40" s="154"/>
      <c r="C40" s="154"/>
      <c r="D40" s="154"/>
      <c r="E40" s="154"/>
      <c r="F40" s="157" t="s">
        <v>11</v>
      </c>
      <c r="G40" s="158"/>
      <c r="H40" s="158"/>
      <c r="I40" s="159"/>
      <c r="O40" s="18"/>
      <c r="P40" s="19"/>
      <c r="Q40" s="19"/>
      <c r="R40" s="19"/>
      <c r="S40" s="19"/>
      <c r="T40" s="151"/>
      <c r="U40" s="151"/>
      <c r="V40" s="151"/>
      <c r="W40" s="19" t="s">
        <v>51</v>
      </c>
      <c r="X40" s="151"/>
      <c r="Y40" s="152"/>
      <c r="Z40" s="19" t="s">
        <v>52</v>
      </c>
      <c r="AA40" s="151"/>
      <c r="AB40" s="152"/>
      <c r="AC40" s="19" t="s">
        <v>53</v>
      </c>
      <c r="AD40" s="19"/>
      <c r="AE40" s="19"/>
      <c r="AF40" s="19"/>
      <c r="AG40" s="19"/>
      <c r="AH40" s="20"/>
    </row>
    <row r="43" spans="1:36" ht="20.149999999999999" customHeight="1" x14ac:dyDescent="0.2">
      <c r="A43" s="1" t="s">
        <v>54</v>
      </c>
    </row>
    <row r="44" spans="1:36" ht="20.149999999999999" customHeight="1" x14ac:dyDescent="0.2">
      <c r="O44" s="86" t="s">
        <v>4</v>
      </c>
      <c r="P44" s="87"/>
      <c r="Q44" s="87"/>
      <c r="R44" s="87"/>
      <c r="S44" s="87"/>
      <c r="T44" s="87"/>
      <c r="U44" s="149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"/>
      <c r="AJ44" s="15"/>
    </row>
    <row r="45" spans="1:36" ht="20.149999999999999" customHeight="1" x14ac:dyDescent="0.2">
      <c r="O45" s="54" t="s">
        <v>5</v>
      </c>
      <c r="P45" s="55"/>
      <c r="Q45" s="55"/>
      <c r="R45" s="55"/>
      <c r="S45" s="55"/>
      <c r="T45" s="55"/>
      <c r="U45" s="149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"/>
      <c r="AJ45" s="15"/>
    </row>
    <row r="46" spans="1:36" ht="10.5" customHeight="1" thickBot="1" x14ac:dyDescent="0.25"/>
    <row r="47" spans="1:36" ht="19.5" customHeight="1" x14ac:dyDescent="0.2">
      <c r="A47" s="165" t="s">
        <v>14</v>
      </c>
      <c r="B47" s="161"/>
      <c r="C47" s="161"/>
      <c r="D47" s="161"/>
      <c r="E47" s="161"/>
      <c r="F47" s="161"/>
      <c r="G47" s="161"/>
      <c r="H47" s="161"/>
      <c r="I47" s="161"/>
      <c r="J47" s="166"/>
      <c r="K47" s="160" t="s">
        <v>7</v>
      </c>
      <c r="L47" s="161"/>
      <c r="M47" s="161"/>
      <c r="N47" s="29" t="s">
        <v>8</v>
      </c>
      <c r="O47" s="30"/>
      <c r="P47" s="30"/>
      <c r="Q47" s="75"/>
      <c r="R47" s="29" t="s">
        <v>10</v>
      </c>
      <c r="S47" s="30"/>
      <c r="T47" s="30"/>
      <c r="U47" s="75"/>
      <c r="V47" s="29" t="s">
        <v>11</v>
      </c>
      <c r="W47" s="30"/>
      <c r="X47" s="30"/>
      <c r="Y47" s="75"/>
      <c r="Z47" s="11"/>
      <c r="AA47" s="11"/>
      <c r="AB47" s="11"/>
      <c r="AC47" s="11"/>
      <c r="AD47" s="11"/>
      <c r="AE47" s="11"/>
      <c r="AF47" s="11"/>
      <c r="AG47" s="11"/>
      <c r="AH47" s="12"/>
    </row>
    <row r="48" spans="1:36" ht="18.75" customHeight="1" thickBot="1" x14ac:dyDescent="0.25">
      <c r="A48" s="167"/>
      <c r="B48" s="162"/>
      <c r="C48" s="162"/>
      <c r="D48" s="162"/>
      <c r="E48" s="162"/>
      <c r="F48" s="162"/>
      <c r="G48" s="162"/>
      <c r="H48" s="162"/>
      <c r="I48" s="162"/>
      <c r="J48" s="168"/>
      <c r="K48" s="162"/>
      <c r="L48" s="162"/>
      <c r="M48" s="162"/>
      <c r="N48" s="80" t="s">
        <v>9</v>
      </c>
      <c r="O48" s="81"/>
      <c r="P48" s="81"/>
      <c r="Q48" s="82"/>
      <c r="R48" s="80" t="s">
        <v>13</v>
      </c>
      <c r="S48" s="81"/>
      <c r="T48" s="81"/>
      <c r="U48" s="82"/>
      <c r="V48" s="80" t="s">
        <v>12</v>
      </c>
      <c r="W48" s="81"/>
      <c r="X48" s="81"/>
      <c r="Y48" s="82"/>
      <c r="AH48" s="13"/>
    </row>
    <row r="49" spans="1:34" ht="30" customHeight="1" thickTop="1" x14ac:dyDescent="0.2">
      <c r="A49" s="40"/>
      <c r="B49" s="41"/>
      <c r="C49" s="41"/>
      <c r="D49" s="41"/>
      <c r="E49" s="41"/>
      <c r="F49" s="41"/>
      <c r="G49" s="41"/>
      <c r="H49" s="41"/>
      <c r="I49" s="41"/>
      <c r="J49" s="169"/>
      <c r="K49" s="163"/>
      <c r="L49" s="164"/>
      <c r="M49" s="164"/>
      <c r="N49" s="43"/>
      <c r="O49" s="44"/>
      <c r="P49" s="44"/>
      <c r="Q49" s="45"/>
      <c r="R49" s="43"/>
      <c r="S49" s="44"/>
      <c r="T49" s="44"/>
      <c r="U49" s="45"/>
      <c r="V49" s="43">
        <f>N49*R49</f>
        <v>0</v>
      </c>
      <c r="W49" s="44"/>
      <c r="X49" s="44"/>
      <c r="Y49" s="45"/>
      <c r="Z49" s="35"/>
      <c r="AA49" s="36"/>
      <c r="AB49" s="36"/>
      <c r="AC49" s="36"/>
      <c r="AD49" s="36"/>
      <c r="AE49" s="36"/>
      <c r="AF49" s="36"/>
      <c r="AG49" s="36"/>
      <c r="AH49" s="37"/>
    </row>
    <row r="50" spans="1:34" ht="30" customHeight="1" x14ac:dyDescent="0.2">
      <c r="A50" s="23"/>
      <c r="B50" s="24"/>
      <c r="C50" s="24"/>
      <c r="D50" s="24"/>
      <c r="E50" s="24"/>
      <c r="F50" s="24"/>
      <c r="G50" s="24"/>
      <c r="H50" s="24"/>
      <c r="I50" s="24"/>
      <c r="J50" s="170"/>
      <c r="K50" s="171"/>
      <c r="L50" s="172"/>
      <c r="M50" s="172"/>
      <c r="N50" s="26"/>
      <c r="O50" s="27"/>
      <c r="P50" s="27"/>
      <c r="Q50" s="28"/>
      <c r="R50" s="26"/>
      <c r="S50" s="27"/>
      <c r="T50" s="27"/>
      <c r="U50" s="28"/>
      <c r="V50" s="26">
        <f t="shared" ref="V50:V51" si="3">N50*R50</f>
        <v>0</v>
      </c>
      <c r="W50" s="27"/>
      <c r="X50" s="27"/>
      <c r="Y50" s="28"/>
      <c r="Z50" s="174"/>
      <c r="AA50" s="175"/>
      <c r="AB50" s="175"/>
      <c r="AC50" s="175"/>
      <c r="AD50" s="175"/>
      <c r="AE50" s="175"/>
      <c r="AF50" s="175"/>
      <c r="AG50" s="175"/>
      <c r="AH50" s="176"/>
    </row>
    <row r="51" spans="1:34" ht="30" customHeight="1" x14ac:dyDescent="0.2">
      <c r="A51" s="23"/>
      <c r="B51" s="24"/>
      <c r="C51" s="24"/>
      <c r="D51" s="24"/>
      <c r="E51" s="24"/>
      <c r="F51" s="24"/>
      <c r="G51" s="24"/>
      <c r="H51" s="24"/>
      <c r="I51" s="24"/>
      <c r="J51" s="170"/>
      <c r="K51" s="171"/>
      <c r="L51" s="172"/>
      <c r="M51" s="172"/>
      <c r="N51" s="26"/>
      <c r="O51" s="27"/>
      <c r="P51" s="27"/>
      <c r="Q51" s="28"/>
      <c r="R51" s="26"/>
      <c r="S51" s="27"/>
      <c r="T51" s="27"/>
      <c r="U51" s="28"/>
      <c r="V51" s="26">
        <f t="shared" si="3"/>
        <v>0</v>
      </c>
      <c r="W51" s="27"/>
      <c r="X51" s="27"/>
      <c r="Y51" s="28"/>
      <c r="Z51" s="174"/>
      <c r="AA51" s="175"/>
      <c r="AB51" s="175"/>
      <c r="AC51" s="175"/>
      <c r="AD51" s="175"/>
      <c r="AE51" s="175"/>
      <c r="AF51" s="175"/>
      <c r="AG51" s="175"/>
      <c r="AH51" s="176"/>
    </row>
    <row r="52" spans="1:34" ht="30" customHeight="1" x14ac:dyDescent="0.2">
      <c r="A52" s="23"/>
      <c r="B52" s="24"/>
      <c r="C52" s="24"/>
      <c r="D52" s="24"/>
      <c r="E52" s="24"/>
      <c r="F52" s="24"/>
      <c r="G52" s="24"/>
      <c r="H52" s="24"/>
      <c r="I52" s="24"/>
      <c r="J52" s="170"/>
      <c r="K52" s="171"/>
      <c r="L52" s="172"/>
      <c r="M52" s="172"/>
      <c r="N52" s="26"/>
      <c r="O52" s="27"/>
      <c r="P52" s="27"/>
      <c r="Q52" s="28"/>
      <c r="R52" s="26"/>
      <c r="S52" s="27"/>
      <c r="T52" s="27"/>
      <c r="U52" s="28"/>
      <c r="V52" s="26">
        <f t="shared" ref="V52:V58" si="4">N52*R52</f>
        <v>0</v>
      </c>
      <c r="W52" s="27"/>
      <c r="X52" s="27"/>
      <c r="Y52" s="28"/>
      <c r="Z52" s="174"/>
      <c r="AA52" s="175"/>
      <c r="AB52" s="175"/>
      <c r="AC52" s="175"/>
      <c r="AD52" s="175"/>
      <c r="AE52" s="175"/>
      <c r="AF52" s="175"/>
      <c r="AG52" s="175"/>
      <c r="AH52" s="176"/>
    </row>
    <row r="53" spans="1:34" ht="30" customHeight="1" x14ac:dyDescent="0.2">
      <c r="A53" s="23"/>
      <c r="B53" s="24"/>
      <c r="C53" s="24"/>
      <c r="D53" s="24"/>
      <c r="E53" s="24"/>
      <c r="F53" s="24"/>
      <c r="G53" s="24"/>
      <c r="H53" s="24"/>
      <c r="I53" s="24"/>
      <c r="J53" s="170"/>
      <c r="K53" s="171"/>
      <c r="L53" s="172"/>
      <c r="M53" s="172"/>
      <c r="N53" s="26"/>
      <c r="O53" s="27"/>
      <c r="P53" s="27"/>
      <c r="Q53" s="28"/>
      <c r="R53" s="26"/>
      <c r="S53" s="27"/>
      <c r="T53" s="27"/>
      <c r="U53" s="28"/>
      <c r="V53" s="26">
        <f t="shared" si="4"/>
        <v>0</v>
      </c>
      <c r="W53" s="27"/>
      <c r="X53" s="27"/>
      <c r="Y53" s="28"/>
      <c r="Z53" s="174"/>
      <c r="AA53" s="175"/>
      <c r="AB53" s="175"/>
      <c r="AC53" s="175"/>
      <c r="AD53" s="175"/>
      <c r="AE53" s="175"/>
      <c r="AF53" s="175"/>
      <c r="AG53" s="175"/>
      <c r="AH53" s="176"/>
    </row>
    <row r="54" spans="1:34" ht="30" customHeight="1" x14ac:dyDescent="0.2">
      <c r="A54" s="23"/>
      <c r="B54" s="24"/>
      <c r="C54" s="24"/>
      <c r="D54" s="24"/>
      <c r="E54" s="24"/>
      <c r="F54" s="24"/>
      <c r="G54" s="24"/>
      <c r="H54" s="24"/>
      <c r="I54" s="24"/>
      <c r="J54" s="170"/>
      <c r="K54" s="171"/>
      <c r="L54" s="172"/>
      <c r="M54" s="172"/>
      <c r="N54" s="26"/>
      <c r="O54" s="27"/>
      <c r="P54" s="27"/>
      <c r="Q54" s="28"/>
      <c r="R54" s="26"/>
      <c r="S54" s="27"/>
      <c r="T54" s="27"/>
      <c r="U54" s="28"/>
      <c r="V54" s="26">
        <f t="shared" si="4"/>
        <v>0</v>
      </c>
      <c r="W54" s="27"/>
      <c r="X54" s="27"/>
      <c r="Y54" s="28"/>
      <c r="Z54" s="174"/>
      <c r="AA54" s="175"/>
      <c r="AB54" s="175"/>
      <c r="AC54" s="175"/>
      <c r="AD54" s="175"/>
      <c r="AE54" s="175"/>
      <c r="AF54" s="175"/>
      <c r="AG54" s="175"/>
      <c r="AH54" s="176"/>
    </row>
    <row r="55" spans="1:34" ht="30" customHeight="1" x14ac:dyDescent="0.2">
      <c r="A55" s="23"/>
      <c r="B55" s="24"/>
      <c r="C55" s="24"/>
      <c r="D55" s="24"/>
      <c r="E55" s="24"/>
      <c r="F55" s="24"/>
      <c r="G55" s="24"/>
      <c r="H55" s="24"/>
      <c r="I55" s="24"/>
      <c r="J55" s="170"/>
      <c r="K55" s="171"/>
      <c r="L55" s="172"/>
      <c r="M55" s="172"/>
      <c r="N55" s="26"/>
      <c r="O55" s="27"/>
      <c r="P55" s="27"/>
      <c r="Q55" s="28"/>
      <c r="R55" s="26"/>
      <c r="S55" s="27"/>
      <c r="T55" s="27"/>
      <c r="U55" s="28"/>
      <c r="V55" s="26">
        <f t="shared" si="4"/>
        <v>0</v>
      </c>
      <c r="W55" s="27"/>
      <c r="X55" s="27"/>
      <c r="Y55" s="28"/>
      <c r="Z55" s="174"/>
      <c r="AA55" s="175"/>
      <c r="AB55" s="175"/>
      <c r="AC55" s="175"/>
      <c r="AD55" s="175"/>
      <c r="AE55" s="175"/>
      <c r="AF55" s="175"/>
      <c r="AG55" s="175"/>
      <c r="AH55" s="176"/>
    </row>
    <row r="56" spans="1:34" ht="30" customHeight="1" x14ac:dyDescent="0.2">
      <c r="A56" s="23"/>
      <c r="B56" s="24"/>
      <c r="C56" s="24"/>
      <c r="D56" s="24"/>
      <c r="E56" s="24"/>
      <c r="F56" s="24"/>
      <c r="G56" s="24"/>
      <c r="H56" s="24"/>
      <c r="I56" s="24"/>
      <c r="J56" s="170"/>
      <c r="K56" s="171"/>
      <c r="L56" s="172"/>
      <c r="M56" s="172"/>
      <c r="N56" s="26"/>
      <c r="O56" s="27"/>
      <c r="P56" s="27"/>
      <c r="Q56" s="28"/>
      <c r="R56" s="26"/>
      <c r="S56" s="27"/>
      <c r="T56" s="27"/>
      <c r="U56" s="28"/>
      <c r="V56" s="26">
        <f t="shared" si="4"/>
        <v>0</v>
      </c>
      <c r="W56" s="27"/>
      <c r="X56" s="27"/>
      <c r="Y56" s="28"/>
      <c r="Z56" s="174"/>
      <c r="AA56" s="175"/>
      <c r="AB56" s="175"/>
      <c r="AC56" s="175"/>
      <c r="AD56" s="175"/>
      <c r="AE56" s="175"/>
      <c r="AF56" s="175"/>
      <c r="AG56" s="175"/>
      <c r="AH56" s="176"/>
    </row>
    <row r="57" spans="1:34" ht="30" customHeight="1" x14ac:dyDescent="0.2">
      <c r="A57" s="23"/>
      <c r="B57" s="24"/>
      <c r="C57" s="24"/>
      <c r="D57" s="24"/>
      <c r="E57" s="24"/>
      <c r="F57" s="24"/>
      <c r="G57" s="24"/>
      <c r="H57" s="24"/>
      <c r="I57" s="24"/>
      <c r="J57" s="170"/>
      <c r="K57" s="171"/>
      <c r="L57" s="172"/>
      <c r="M57" s="172"/>
      <c r="N57" s="26"/>
      <c r="O57" s="27"/>
      <c r="P57" s="27"/>
      <c r="Q57" s="28"/>
      <c r="R57" s="26"/>
      <c r="S57" s="27"/>
      <c r="T57" s="27"/>
      <c r="U57" s="28"/>
      <c r="V57" s="26">
        <f t="shared" si="4"/>
        <v>0</v>
      </c>
      <c r="W57" s="27"/>
      <c r="X57" s="27"/>
      <c r="Y57" s="28"/>
      <c r="Z57" s="174"/>
      <c r="AA57" s="175"/>
      <c r="AB57" s="175"/>
      <c r="AC57" s="175"/>
      <c r="AD57" s="175"/>
      <c r="AE57" s="175"/>
      <c r="AF57" s="175"/>
      <c r="AG57" s="175"/>
      <c r="AH57" s="176"/>
    </row>
    <row r="58" spans="1:34" ht="30" customHeight="1" x14ac:dyDescent="0.2">
      <c r="A58" s="23"/>
      <c r="B58" s="24"/>
      <c r="C58" s="24"/>
      <c r="D58" s="24"/>
      <c r="E58" s="24"/>
      <c r="F58" s="24"/>
      <c r="G58" s="24"/>
      <c r="H58" s="24"/>
      <c r="I58" s="24"/>
      <c r="J58" s="170"/>
      <c r="K58" s="171"/>
      <c r="L58" s="172"/>
      <c r="M58" s="172"/>
      <c r="N58" s="26"/>
      <c r="O58" s="27"/>
      <c r="P58" s="27"/>
      <c r="Q58" s="28"/>
      <c r="R58" s="26"/>
      <c r="S58" s="27"/>
      <c r="T58" s="27"/>
      <c r="U58" s="28"/>
      <c r="V58" s="26">
        <f t="shared" si="4"/>
        <v>0</v>
      </c>
      <c r="W58" s="27"/>
      <c r="X58" s="27"/>
      <c r="Y58" s="28"/>
      <c r="Z58" s="174"/>
      <c r="AA58" s="175"/>
      <c r="AB58" s="175"/>
      <c r="AC58" s="175"/>
      <c r="AD58" s="175"/>
      <c r="AE58" s="175"/>
      <c r="AF58" s="175"/>
      <c r="AG58" s="175"/>
      <c r="AH58" s="176"/>
    </row>
    <row r="59" spans="1:34" ht="30" customHeight="1" x14ac:dyDescent="0.2">
      <c r="A59" s="23"/>
      <c r="B59" s="24"/>
      <c r="C59" s="24"/>
      <c r="D59" s="24"/>
      <c r="E59" s="24"/>
      <c r="F59" s="24"/>
      <c r="G59" s="24"/>
      <c r="H59" s="24"/>
      <c r="I59" s="24"/>
      <c r="J59" s="170"/>
      <c r="K59" s="171"/>
      <c r="L59" s="172"/>
      <c r="M59" s="172"/>
      <c r="N59" s="26"/>
      <c r="O59" s="27"/>
      <c r="P59" s="27"/>
      <c r="Q59" s="28"/>
      <c r="R59" s="26"/>
      <c r="S59" s="27"/>
      <c r="T59" s="27"/>
      <c r="U59" s="28"/>
      <c r="V59" s="26">
        <f t="shared" ref="V59:V64" si="5">N59*R59</f>
        <v>0</v>
      </c>
      <c r="W59" s="27"/>
      <c r="X59" s="27"/>
      <c r="Y59" s="28"/>
      <c r="Z59" s="174"/>
      <c r="AA59" s="175"/>
      <c r="AB59" s="175"/>
      <c r="AC59" s="175"/>
      <c r="AD59" s="175"/>
      <c r="AE59" s="175"/>
      <c r="AF59" s="175"/>
      <c r="AG59" s="175"/>
      <c r="AH59" s="176"/>
    </row>
    <row r="60" spans="1:34" ht="30" customHeight="1" x14ac:dyDescent="0.2">
      <c r="A60" s="23"/>
      <c r="B60" s="24"/>
      <c r="C60" s="24"/>
      <c r="D60" s="24"/>
      <c r="E60" s="24"/>
      <c r="F60" s="24"/>
      <c r="G60" s="24"/>
      <c r="H60" s="24"/>
      <c r="I60" s="24"/>
      <c r="J60" s="170"/>
      <c r="K60" s="171"/>
      <c r="L60" s="172"/>
      <c r="M60" s="172"/>
      <c r="N60" s="26"/>
      <c r="O60" s="27"/>
      <c r="P60" s="27"/>
      <c r="Q60" s="28"/>
      <c r="R60" s="26"/>
      <c r="S60" s="27"/>
      <c r="T60" s="27"/>
      <c r="U60" s="28"/>
      <c r="V60" s="26">
        <f t="shared" si="5"/>
        <v>0</v>
      </c>
      <c r="W60" s="27"/>
      <c r="X60" s="27"/>
      <c r="Y60" s="28"/>
      <c r="Z60" s="174"/>
      <c r="AA60" s="175"/>
      <c r="AB60" s="175"/>
      <c r="AC60" s="175"/>
      <c r="AD60" s="175"/>
      <c r="AE60" s="175"/>
      <c r="AF60" s="175"/>
      <c r="AG60" s="175"/>
      <c r="AH60" s="176"/>
    </row>
    <row r="61" spans="1:34" ht="30" customHeight="1" x14ac:dyDescent="0.2">
      <c r="A61" s="23"/>
      <c r="B61" s="24"/>
      <c r="C61" s="24"/>
      <c r="D61" s="24"/>
      <c r="E61" s="24"/>
      <c r="F61" s="24"/>
      <c r="G61" s="24"/>
      <c r="H61" s="24"/>
      <c r="I61" s="24"/>
      <c r="J61" s="170"/>
      <c r="K61" s="171"/>
      <c r="L61" s="172"/>
      <c r="M61" s="172"/>
      <c r="N61" s="26"/>
      <c r="O61" s="27"/>
      <c r="P61" s="27"/>
      <c r="Q61" s="28"/>
      <c r="R61" s="26"/>
      <c r="S61" s="27"/>
      <c r="T61" s="27"/>
      <c r="U61" s="28"/>
      <c r="V61" s="26">
        <f t="shared" si="5"/>
        <v>0</v>
      </c>
      <c r="W61" s="27"/>
      <c r="X61" s="27"/>
      <c r="Y61" s="28"/>
      <c r="Z61" s="174"/>
      <c r="AA61" s="175"/>
      <c r="AB61" s="175"/>
      <c r="AC61" s="175"/>
      <c r="AD61" s="175"/>
      <c r="AE61" s="175"/>
      <c r="AF61" s="175"/>
      <c r="AG61" s="175"/>
      <c r="AH61" s="176"/>
    </row>
    <row r="62" spans="1:34" ht="30" customHeight="1" x14ac:dyDescent="0.2">
      <c r="A62" s="23"/>
      <c r="B62" s="24"/>
      <c r="C62" s="24"/>
      <c r="D62" s="24"/>
      <c r="E62" s="24"/>
      <c r="F62" s="24"/>
      <c r="G62" s="24"/>
      <c r="H62" s="24"/>
      <c r="I62" s="24"/>
      <c r="J62" s="170"/>
      <c r="K62" s="171"/>
      <c r="L62" s="172"/>
      <c r="M62" s="172"/>
      <c r="N62" s="26"/>
      <c r="O62" s="27"/>
      <c r="P62" s="27"/>
      <c r="Q62" s="28"/>
      <c r="R62" s="26"/>
      <c r="S62" s="27"/>
      <c r="T62" s="27"/>
      <c r="U62" s="28"/>
      <c r="V62" s="26">
        <f t="shared" si="5"/>
        <v>0</v>
      </c>
      <c r="W62" s="27"/>
      <c r="X62" s="27"/>
      <c r="Y62" s="28"/>
      <c r="Z62" s="174"/>
      <c r="AA62" s="175"/>
      <c r="AB62" s="175"/>
      <c r="AC62" s="175"/>
      <c r="AD62" s="175"/>
      <c r="AE62" s="175"/>
      <c r="AF62" s="175"/>
      <c r="AG62" s="175"/>
      <c r="AH62" s="176"/>
    </row>
    <row r="63" spans="1:34" ht="30" customHeight="1" x14ac:dyDescent="0.2">
      <c r="A63" s="23"/>
      <c r="B63" s="24"/>
      <c r="C63" s="24"/>
      <c r="D63" s="24"/>
      <c r="E63" s="24"/>
      <c r="F63" s="24"/>
      <c r="G63" s="24"/>
      <c r="H63" s="24"/>
      <c r="I63" s="24"/>
      <c r="J63" s="170"/>
      <c r="K63" s="171"/>
      <c r="L63" s="172"/>
      <c r="M63" s="172"/>
      <c r="N63" s="26"/>
      <c r="O63" s="27"/>
      <c r="P63" s="27"/>
      <c r="Q63" s="28"/>
      <c r="R63" s="26"/>
      <c r="S63" s="27"/>
      <c r="T63" s="27"/>
      <c r="U63" s="28"/>
      <c r="V63" s="26">
        <f t="shared" si="5"/>
        <v>0</v>
      </c>
      <c r="W63" s="27"/>
      <c r="X63" s="27"/>
      <c r="Y63" s="28"/>
      <c r="Z63" s="174"/>
      <c r="AA63" s="175"/>
      <c r="AB63" s="175"/>
      <c r="AC63" s="175"/>
      <c r="AD63" s="175"/>
      <c r="AE63" s="175"/>
      <c r="AF63" s="175"/>
      <c r="AG63" s="175"/>
      <c r="AH63" s="176"/>
    </row>
    <row r="64" spans="1:34" ht="30" customHeight="1" x14ac:dyDescent="0.2">
      <c r="A64" s="23"/>
      <c r="B64" s="24"/>
      <c r="C64" s="24"/>
      <c r="D64" s="24"/>
      <c r="E64" s="24"/>
      <c r="F64" s="24"/>
      <c r="G64" s="24"/>
      <c r="H64" s="24"/>
      <c r="I64" s="24"/>
      <c r="J64" s="170"/>
      <c r="K64" s="171"/>
      <c r="L64" s="172"/>
      <c r="M64" s="172"/>
      <c r="N64" s="26"/>
      <c r="O64" s="27"/>
      <c r="P64" s="27"/>
      <c r="Q64" s="28"/>
      <c r="R64" s="26"/>
      <c r="S64" s="27"/>
      <c r="T64" s="27"/>
      <c r="U64" s="28"/>
      <c r="V64" s="26">
        <f t="shared" si="5"/>
        <v>0</v>
      </c>
      <c r="W64" s="27"/>
      <c r="X64" s="27"/>
      <c r="Y64" s="28"/>
      <c r="Z64" s="174"/>
      <c r="AA64" s="175"/>
      <c r="AB64" s="175"/>
      <c r="AC64" s="175"/>
      <c r="AD64" s="175"/>
      <c r="AE64" s="175"/>
      <c r="AF64" s="175"/>
      <c r="AG64" s="175"/>
      <c r="AH64" s="176"/>
    </row>
    <row r="65" spans="1:34" ht="30" customHeight="1" x14ac:dyDescent="0.2">
      <c r="A65" s="23"/>
      <c r="B65" s="24"/>
      <c r="C65" s="24"/>
      <c r="D65" s="24"/>
      <c r="E65" s="24"/>
      <c r="F65" s="24"/>
      <c r="G65" s="24"/>
      <c r="H65" s="24"/>
      <c r="I65" s="24"/>
      <c r="J65" s="170"/>
      <c r="K65" s="171"/>
      <c r="L65" s="172"/>
      <c r="M65" s="172"/>
      <c r="N65" s="26"/>
      <c r="O65" s="27"/>
      <c r="P65" s="27"/>
      <c r="Q65" s="28"/>
      <c r="R65" s="26"/>
      <c r="S65" s="27"/>
      <c r="T65" s="27"/>
      <c r="U65" s="28"/>
      <c r="V65" s="26">
        <f t="shared" ref="V65:V66" si="6">N65*R65</f>
        <v>0</v>
      </c>
      <c r="W65" s="27"/>
      <c r="X65" s="27"/>
      <c r="Y65" s="28"/>
      <c r="Z65" s="174"/>
      <c r="AA65" s="175"/>
      <c r="AB65" s="175"/>
      <c r="AC65" s="175"/>
      <c r="AD65" s="175"/>
      <c r="AE65" s="175"/>
      <c r="AF65" s="175"/>
      <c r="AG65" s="175"/>
      <c r="AH65" s="176"/>
    </row>
    <row r="66" spans="1:34" ht="30" customHeight="1" x14ac:dyDescent="0.2">
      <c r="A66" s="23"/>
      <c r="B66" s="24"/>
      <c r="C66" s="24"/>
      <c r="D66" s="24"/>
      <c r="E66" s="24"/>
      <c r="F66" s="24"/>
      <c r="G66" s="24"/>
      <c r="H66" s="24"/>
      <c r="I66" s="24"/>
      <c r="J66" s="170"/>
      <c r="K66" s="171"/>
      <c r="L66" s="172"/>
      <c r="M66" s="172"/>
      <c r="N66" s="26"/>
      <c r="O66" s="27"/>
      <c r="P66" s="27"/>
      <c r="Q66" s="28"/>
      <c r="R66" s="26"/>
      <c r="S66" s="27"/>
      <c r="T66" s="27"/>
      <c r="U66" s="28"/>
      <c r="V66" s="26">
        <f t="shared" si="6"/>
        <v>0</v>
      </c>
      <c r="W66" s="27"/>
      <c r="X66" s="27"/>
      <c r="Y66" s="28"/>
      <c r="Z66" s="174"/>
      <c r="AA66" s="175"/>
      <c r="AB66" s="175"/>
      <c r="AC66" s="175"/>
      <c r="AD66" s="175"/>
      <c r="AE66" s="175"/>
      <c r="AF66" s="175"/>
      <c r="AG66" s="175"/>
      <c r="AH66" s="176"/>
    </row>
    <row r="67" spans="1:34" ht="30" customHeight="1" x14ac:dyDescent="0.2">
      <c r="A67" s="23"/>
      <c r="B67" s="24"/>
      <c r="C67" s="24"/>
      <c r="D67" s="24"/>
      <c r="E67" s="24"/>
      <c r="F67" s="24"/>
      <c r="G67" s="24"/>
      <c r="H67" s="24"/>
      <c r="I67" s="24"/>
      <c r="J67" s="170"/>
      <c r="K67" s="171"/>
      <c r="L67" s="172"/>
      <c r="M67" s="172"/>
      <c r="N67" s="26"/>
      <c r="O67" s="27"/>
      <c r="P67" s="27"/>
      <c r="Q67" s="28"/>
      <c r="R67" s="26"/>
      <c r="S67" s="27"/>
      <c r="T67" s="27"/>
      <c r="U67" s="28"/>
      <c r="V67" s="26">
        <f t="shared" ref="V67:V68" si="7">N67*R67</f>
        <v>0</v>
      </c>
      <c r="W67" s="27"/>
      <c r="X67" s="27"/>
      <c r="Y67" s="28"/>
      <c r="Z67" s="174"/>
      <c r="AA67" s="175"/>
      <c r="AB67" s="175"/>
      <c r="AC67" s="175"/>
      <c r="AD67" s="175"/>
      <c r="AE67" s="175"/>
      <c r="AF67" s="175"/>
      <c r="AG67" s="175"/>
      <c r="AH67" s="176"/>
    </row>
    <row r="68" spans="1:34" ht="30" customHeight="1" thickBot="1" x14ac:dyDescent="0.25">
      <c r="A68" s="66"/>
      <c r="B68" s="67"/>
      <c r="C68" s="67"/>
      <c r="D68" s="67"/>
      <c r="E68" s="67"/>
      <c r="F68" s="67"/>
      <c r="G68" s="67"/>
      <c r="H68" s="67"/>
      <c r="I68" s="67"/>
      <c r="J68" s="177"/>
      <c r="K68" s="178"/>
      <c r="L68" s="179"/>
      <c r="M68" s="179"/>
      <c r="N68" s="69"/>
      <c r="O68" s="70"/>
      <c r="P68" s="70"/>
      <c r="Q68" s="71"/>
      <c r="R68" s="69"/>
      <c r="S68" s="70"/>
      <c r="T68" s="70"/>
      <c r="U68" s="71"/>
      <c r="V68" s="69">
        <f t="shared" si="7"/>
        <v>0</v>
      </c>
      <c r="W68" s="70"/>
      <c r="X68" s="70"/>
      <c r="Y68" s="71"/>
      <c r="Z68" s="185"/>
      <c r="AA68" s="186"/>
      <c r="AB68" s="186"/>
      <c r="AC68" s="186"/>
      <c r="AD68" s="186"/>
      <c r="AE68" s="186"/>
      <c r="AF68" s="186"/>
      <c r="AG68" s="186"/>
      <c r="AH68" s="187"/>
    </row>
    <row r="69" spans="1:34" ht="31.5" customHeight="1" thickTop="1" thickBot="1" x14ac:dyDescent="0.25">
      <c r="A69" s="180" t="s">
        <v>15</v>
      </c>
      <c r="B69" s="181"/>
      <c r="C69" s="181"/>
      <c r="D69" s="181"/>
      <c r="E69" s="181"/>
      <c r="F69" s="181"/>
      <c r="G69" s="181"/>
      <c r="H69" s="181"/>
      <c r="I69" s="181"/>
      <c r="J69" s="182"/>
      <c r="K69" s="183">
        <f>SUM(K49:M68)</f>
        <v>0</v>
      </c>
      <c r="L69" s="184"/>
      <c r="M69" s="184"/>
      <c r="N69" s="49">
        <f>SUM(N49:Q68)</f>
        <v>0</v>
      </c>
      <c r="O69" s="50"/>
      <c r="P69" s="50"/>
      <c r="Q69" s="51"/>
      <c r="R69" s="49">
        <f>SUM(R49:U68)</f>
        <v>0</v>
      </c>
      <c r="S69" s="50"/>
      <c r="T69" s="50"/>
      <c r="U69" s="51"/>
      <c r="V69" s="16" t="s">
        <v>58</v>
      </c>
      <c r="W69" s="61">
        <f>SUM(V49:Y68)</f>
        <v>0</v>
      </c>
      <c r="X69" s="47"/>
      <c r="Y69" s="48"/>
      <c r="Z69" s="188" t="s">
        <v>67</v>
      </c>
      <c r="AA69" s="189"/>
      <c r="AB69" s="189"/>
      <c r="AC69" s="189"/>
      <c r="AD69" s="173">
        <f>10100*W69</f>
        <v>0</v>
      </c>
      <c r="AE69" s="173"/>
      <c r="AF69" s="173"/>
      <c r="AG69" s="173"/>
      <c r="AH69" s="5" t="s">
        <v>34</v>
      </c>
    </row>
    <row r="70" spans="1:34" ht="20.149999999999999" customHeight="1" x14ac:dyDescent="0.2"/>
    <row r="71" spans="1:34" ht="20.149999999999999" customHeight="1" x14ac:dyDescent="0.2"/>
    <row r="72" spans="1:34" ht="20.149999999999999" customHeight="1" x14ac:dyDescent="0.2"/>
    <row r="73" spans="1:34" ht="20.149999999999999" customHeight="1" x14ac:dyDescent="0.2"/>
    <row r="74" spans="1:34" ht="20.149999999999999" customHeight="1" x14ac:dyDescent="0.2"/>
    <row r="75" spans="1:34" ht="20.149999999999999" customHeight="1" x14ac:dyDescent="0.2"/>
    <row r="76" spans="1:34" ht="20.149999999999999" customHeight="1" x14ac:dyDescent="0.2"/>
  </sheetData>
  <mergeCells count="272">
    <mergeCell ref="Z54:AH54"/>
    <mergeCell ref="Z55:AH55"/>
    <mergeCell ref="Z56:AH56"/>
    <mergeCell ref="Z57:AH57"/>
    <mergeCell ref="V66:Y66"/>
    <mergeCell ref="Z69:AC69"/>
    <mergeCell ref="A64:J64"/>
    <mergeCell ref="Z49:AH49"/>
    <mergeCell ref="Z12:AH12"/>
    <mergeCell ref="Z13:AH13"/>
    <mergeCell ref="Z14:AH14"/>
    <mergeCell ref="Z15:AH15"/>
    <mergeCell ref="Z59:AH59"/>
    <mergeCell ref="Z60:AH60"/>
    <mergeCell ref="Z61:AH61"/>
    <mergeCell ref="Z58:AH58"/>
    <mergeCell ref="Z16:AC16"/>
    <mergeCell ref="AD16:AG16"/>
    <mergeCell ref="Z62:AH62"/>
    <mergeCell ref="Z63:AH63"/>
    <mergeCell ref="Z64:AH64"/>
    <mergeCell ref="Z65:AH65"/>
    <mergeCell ref="Z66:AH66"/>
    <mergeCell ref="Z67:AH67"/>
    <mergeCell ref="AD69:AG69"/>
    <mergeCell ref="Z50:AH50"/>
    <mergeCell ref="Z51:AH51"/>
    <mergeCell ref="Z52:AH52"/>
    <mergeCell ref="Z53:AH53"/>
    <mergeCell ref="W69:Y69"/>
    <mergeCell ref="A67:J67"/>
    <mergeCell ref="K67:M67"/>
    <mergeCell ref="N67:Q67"/>
    <mergeCell ref="R67:U67"/>
    <mergeCell ref="V67:Y67"/>
    <mergeCell ref="A68:J68"/>
    <mergeCell ref="K68:M68"/>
    <mergeCell ref="N68:Q68"/>
    <mergeCell ref="R68:U68"/>
    <mergeCell ref="V68:Y68"/>
    <mergeCell ref="A69:J69"/>
    <mergeCell ref="K69:M69"/>
    <mergeCell ref="N69:Q69"/>
    <mergeCell ref="R69:U69"/>
    <mergeCell ref="Z68:AH68"/>
    <mergeCell ref="A62:J62"/>
    <mergeCell ref="K62:M62"/>
    <mergeCell ref="N62:Q62"/>
    <mergeCell ref="R62:U62"/>
    <mergeCell ref="V62:Y62"/>
    <mergeCell ref="A63:J63"/>
    <mergeCell ref="K63:M63"/>
    <mergeCell ref="N63:Q63"/>
    <mergeCell ref="R63:U63"/>
    <mergeCell ref="V63:Y63"/>
    <mergeCell ref="K64:M64"/>
    <mergeCell ref="N64:Q64"/>
    <mergeCell ref="R64:U64"/>
    <mergeCell ref="V64:Y64"/>
    <mergeCell ref="A65:J65"/>
    <mergeCell ref="K65:M65"/>
    <mergeCell ref="N65:Q65"/>
    <mergeCell ref="R65:U65"/>
    <mergeCell ref="V65:Y65"/>
    <mergeCell ref="A66:J66"/>
    <mergeCell ref="K66:M66"/>
    <mergeCell ref="N66:Q66"/>
    <mergeCell ref="R66:U66"/>
    <mergeCell ref="A60:J60"/>
    <mergeCell ref="K60:M60"/>
    <mergeCell ref="N60:Q60"/>
    <mergeCell ref="R60:U60"/>
    <mergeCell ref="V60:Y60"/>
    <mergeCell ref="A61:J61"/>
    <mergeCell ref="K61:M61"/>
    <mergeCell ref="N61:Q61"/>
    <mergeCell ref="R61:U61"/>
    <mergeCell ref="V61:Y61"/>
    <mergeCell ref="A58:J58"/>
    <mergeCell ref="K58:M58"/>
    <mergeCell ref="N58:Q58"/>
    <mergeCell ref="R58:U58"/>
    <mergeCell ref="V58:Y58"/>
    <mergeCell ref="A59:J59"/>
    <mergeCell ref="K59:M59"/>
    <mergeCell ref="N59:Q59"/>
    <mergeCell ref="R59:U59"/>
    <mergeCell ref="V59:Y59"/>
    <mergeCell ref="A56:J56"/>
    <mergeCell ref="K56:M56"/>
    <mergeCell ref="N56:Q56"/>
    <mergeCell ref="R56:U56"/>
    <mergeCell ref="V56:Y56"/>
    <mergeCell ref="A57:J57"/>
    <mergeCell ref="K57:M57"/>
    <mergeCell ref="N57:Q57"/>
    <mergeCell ref="R57:U57"/>
    <mergeCell ref="V57:Y57"/>
    <mergeCell ref="A54:J54"/>
    <mergeCell ref="K54:M54"/>
    <mergeCell ref="N54:Q54"/>
    <mergeCell ref="R54:U54"/>
    <mergeCell ref="V54:Y54"/>
    <mergeCell ref="A55:J55"/>
    <mergeCell ref="K55:M55"/>
    <mergeCell ref="N55:Q55"/>
    <mergeCell ref="R55:U55"/>
    <mergeCell ref="V55:Y55"/>
    <mergeCell ref="R52:U52"/>
    <mergeCell ref="V52:Y52"/>
    <mergeCell ref="A53:J53"/>
    <mergeCell ref="K53:M53"/>
    <mergeCell ref="N53:Q53"/>
    <mergeCell ref="R53:U53"/>
    <mergeCell ref="V53:Y53"/>
    <mergeCell ref="K50:M50"/>
    <mergeCell ref="K51:M51"/>
    <mergeCell ref="A51:J51"/>
    <mergeCell ref="A52:J52"/>
    <mergeCell ref="K52:M52"/>
    <mergeCell ref="N52:Q52"/>
    <mergeCell ref="N51:Q51"/>
    <mergeCell ref="R51:U51"/>
    <mergeCell ref="V51:Y51"/>
    <mergeCell ref="K47:M48"/>
    <mergeCell ref="K49:M49"/>
    <mergeCell ref="A47:J48"/>
    <mergeCell ref="A49:J49"/>
    <mergeCell ref="A50:J50"/>
    <mergeCell ref="N49:Q49"/>
    <mergeCell ref="R49:U49"/>
    <mergeCell ref="V49:Y49"/>
    <mergeCell ref="N50:Q50"/>
    <mergeCell ref="R50:U50"/>
    <mergeCell ref="V50:Y50"/>
    <mergeCell ref="N47:Q47"/>
    <mergeCell ref="R47:U47"/>
    <mergeCell ref="V47:Y47"/>
    <mergeCell ref="N48:Q48"/>
    <mergeCell ref="R48:U48"/>
    <mergeCell ref="V48:Y48"/>
    <mergeCell ref="O45:T45"/>
    <mergeCell ref="O44:T44"/>
    <mergeCell ref="U44:AH44"/>
    <mergeCell ref="U45:AH45"/>
    <mergeCell ref="X40:Y40"/>
    <mergeCell ref="AA40:AB40"/>
    <mergeCell ref="A40:E40"/>
    <mergeCell ref="O39:AH39"/>
    <mergeCell ref="T40:V40"/>
    <mergeCell ref="F40:I40"/>
    <mergeCell ref="A37:H37"/>
    <mergeCell ref="J37:Q37"/>
    <mergeCell ref="X37:AG37"/>
    <mergeCell ref="Z19:AB19"/>
    <mergeCell ref="Z20:AB20"/>
    <mergeCell ref="Z21:AB21"/>
    <mergeCell ref="Z22:AB22"/>
    <mergeCell ref="Z23:AB23"/>
    <mergeCell ref="Q23:Y23"/>
    <mergeCell ref="H24:L24"/>
    <mergeCell ref="H25:L25"/>
    <mergeCell ref="Q20:V20"/>
    <mergeCell ref="Q19:V19"/>
    <mergeCell ref="A22:E22"/>
    <mergeCell ref="A21:E21"/>
    <mergeCell ref="A20:E20"/>
    <mergeCell ref="A19:E19"/>
    <mergeCell ref="W32:AG32"/>
    <mergeCell ref="H20:L20"/>
    <mergeCell ref="H21:L21"/>
    <mergeCell ref="H22:L22"/>
    <mergeCell ref="H23:L23"/>
    <mergeCell ref="A36:I36"/>
    <mergeCell ref="X35:AH36"/>
    <mergeCell ref="J35:R36"/>
    <mergeCell ref="K32:P32"/>
    <mergeCell ref="A32:J32"/>
    <mergeCell ref="Q32:U32"/>
    <mergeCell ref="F25:G25"/>
    <mergeCell ref="F19:G19"/>
    <mergeCell ref="F20:G20"/>
    <mergeCell ref="F21:G21"/>
    <mergeCell ref="F22:G22"/>
    <mergeCell ref="F23:G23"/>
    <mergeCell ref="Q21:V21"/>
    <mergeCell ref="Q22:V22"/>
    <mergeCell ref="M23:N23"/>
    <mergeCell ref="M24:N24"/>
    <mergeCell ref="M25:N25"/>
    <mergeCell ref="H19:L19"/>
    <mergeCell ref="K31:L31"/>
    <mergeCell ref="A35:I35"/>
    <mergeCell ref="Q31:R31"/>
    <mergeCell ref="O31:P31"/>
    <mergeCell ref="U31:V31"/>
    <mergeCell ref="W30:AH30"/>
    <mergeCell ref="Q30:V30"/>
    <mergeCell ref="K30:P30"/>
    <mergeCell ref="A30:J31"/>
    <mergeCell ref="F24:G24"/>
    <mergeCell ref="A25:E25"/>
    <mergeCell ref="A24:E24"/>
    <mergeCell ref="A23:E23"/>
    <mergeCell ref="X31:AF31"/>
    <mergeCell ref="AC23:AE23"/>
    <mergeCell ref="H2:J2"/>
    <mergeCell ref="N12:Q12"/>
    <mergeCell ref="R12:U12"/>
    <mergeCell ref="V12:Y12"/>
    <mergeCell ref="A13:I13"/>
    <mergeCell ref="J13:M13"/>
    <mergeCell ref="N13:Q13"/>
    <mergeCell ref="A15:I15"/>
    <mergeCell ref="J15:M15"/>
    <mergeCell ref="N15:Q15"/>
    <mergeCell ref="R15:U15"/>
    <mergeCell ref="V15:Y15"/>
    <mergeCell ref="G7:AH8"/>
    <mergeCell ref="A9:I10"/>
    <mergeCell ref="J9:M10"/>
    <mergeCell ref="N9:Q9"/>
    <mergeCell ref="N10:Q10"/>
    <mergeCell ref="R9:U9"/>
    <mergeCell ref="R10:U10"/>
    <mergeCell ref="V9:Y9"/>
    <mergeCell ref="V10:Y10"/>
    <mergeCell ref="V4:AH4"/>
    <mergeCell ref="V5:AH5"/>
    <mergeCell ref="P4:U4"/>
    <mergeCell ref="P5:U5"/>
    <mergeCell ref="R13:U13"/>
    <mergeCell ref="V13:Y13"/>
    <mergeCell ref="AC20:AE20"/>
    <mergeCell ref="AC21:AE21"/>
    <mergeCell ref="AC22:AE22"/>
    <mergeCell ref="N11:Q11"/>
    <mergeCell ref="R11:U11"/>
    <mergeCell ref="V11:Y11"/>
    <mergeCell ref="W18:Y18"/>
    <mergeCell ref="N16:Q16"/>
    <mergeCell ref="R16:U16"/>
    <mergeCell ref="W16:Y16"/>
    <mergeCell ref="W20:Y20"/>
    <mergeCell ref="W21:Y21"/>
    <mergeCell ref="W22:Y22"/>
    <mergeCell ref="M19:N19"/>
    <mergeCell ref="M20:N20"/>
    <mergeCell ref="M21:N21"/>
    <mergeCell ref="M22:N22"/>
    <mergeCell ref="Q18:V18"/>
    <mergeCell ref="M18:N18"/>
    <mergeCell ref="Z18:AB18"/>
    <mergeCell ref="W19:Y19"/>
    <mergeCell ref="A14:I14"/>
    <mergeCell ref="J14:M14"/>
    <mergeCell ref="N14:Q14"/>
    <mergeCell ref="R14:U14"/>
    <mergeCell ref="V14:Y14"/>
    <mergeCell ref="Z9:AH10"/>
    <mergeCell ref="Z11:AH11"/>
    <mergeCell ref="AC18:AE18"/>
    <mergeCell ref="AC19:AE19"/>
    <mergeCell ref="A11:I11"/>
    <mergeCell ref="J11:M11"/>
    <mergeCell ref="A12:I12"/>
    <mergeCell ref="J12:M12"/>
    <mergeCell ref="A16:I16"/>
    <mergeCell ref="J16:M16"/>
    <mergeCell ref="F18:G18"/>
    <mergeCell ref="A18:E18"/>
    <mergeCell ref="H18:L18"/>
  </mergeCells>
  <phoneticPr fontId="2"/>
  <pageMargins left="0.70866141732283472" right="0.51181102362204722" top="0.74803149606299213" bottom="0.74803149606299213" header="0.31496062992125984" footer="0.31496062992125984"/>
  <pageSetup paperSize="9" scale="95" orientation="portrait" r:id="rId1"/>
  <rowBreaks count="1" manualBreakCount="1">
    <brk id="42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2026-02-26T07:36:16Z</dcterms:modified>
</cp:coreProperties>
</file>